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CADEFC2-B51E-4C38-8445-172FE70107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J165" i="1"/>
  <c r="I165" i="1"/>
  <c r="H165" i="1"/>
  <c r="G165" i="1"/>
  <c r="F165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43" i="1"/>
  <c r="H62" i="1"/>
  <c r="F81" i="1"/>
  <c r="J81" i="1"/>
  <c r="H100" i="1"/>
  <c r="J119" i="1"/>
  <c r="I138" i="1"/>
  <c r="G157" i="1"/>
  <c r="G119" i="1"/>
  <c r="G43" i="1"/>
  <c r="I62" i="1"/>
  <c r="I100" i="1"/>
  <c r="J138" i="1"/>
  <c r="H157" i="1"/>
  <c r="H119" i="1"/>
  <c r="I43" i="1"/>
  <c r="G100" i="1"/>
  <c r="I119" i="1"/>
  <c r="H138" i="1"/>
  <c r="J157" i="1"/>
  <c r="I81" i="1"/>
  <c r="H81" i="1"/>
  <c r="G81" i="1"/>
  <c r="G62" i="1"/>
  <c r="F119" i="1"/>
  <c r="F138" i="1"/>
  <c r="F157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<sst xmlns="http://schemas.openxmlformats.org/spreadsheetml/2006/main" count="230" uniqueCount="81">
  <si>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</si>
  <si>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</si>
  <si>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</si>
  <si>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</si>
  <si>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</si>
  <si>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</si>
  <si>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</si>
  <si>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</si>
  <si>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</si>
  <si>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</si>
  <si>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</si>
  <si>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</si>
  <si>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</si>
  <si>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</si>
  <si>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</si>
  <si>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</si>
  <si>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</si>
  <si>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</si>
  <si>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</si>
  <si>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</si>
  <si>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</si>
  <si>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</si>
  <si>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</si>
  <si>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</si>
  <si>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</si>
  <si>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</si>
  <si>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</si>
  <si>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</si>
  <si>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</si>
  <si>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</si>
  <si>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</si>
  <si>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</si>
  <si>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</si>
  <si>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</si>
  <si>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</si>
  <si>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</si>
  <si>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</si>
  <si>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</si>
  <si>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</si>
  <si>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</si>
  <si>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</si>
  <si>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</si>
  <si>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</si>
  <si>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</si>
  <si>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</si>
  <si>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</si>
  <si>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</si>
  <si>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</si>
  <si>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</si>
  <si>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</si>
  <si>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</si>
  <si>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</si>
  <si>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</si>
  <si>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</si>
  <si>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</si>
  <si>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</si>
  <si>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</si>
  <si>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</si>
  <si>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</si>
  <si>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</si>
  <si>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</si>
  <si>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</si>
  <si>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</si>
  <si>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печенье</t>
  </si>
  <si>
    <t>75мт2011</t>
  </si>
  <si>
    <t>377мт2011</t>
  </si>
  <si>
    <t>груша свежая</t>
  </si>
  <si>
    <t>379мт2011</t>
  </si>
  <si>
    <t>338мт2011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</si>
  <si>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</si>
  <si>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</si>
  <si>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</si>
  <si>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</si>
  <si>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омлет натуральный  с зеленым горошком</t>
  </si>
  <si>
    <t>182мт2011</t>
  </si>
  <si>
    <t>каша пшеная молочная</t>
  </si>
  <si>
    <t>запеканка творожная со сгущеным молоком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</si>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</sst>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7" t="s">
        <v>34</v>
      </c>
      <c r="D1" s="48"/>
      <c r="E1" s="48"/>
      <c r="F1" s="13" t="s">
        <v>14</v>
      </c>
      <c r="G1" s="2" t="s">
        <v>15</v>
      </c>
      <c r="H1" s="49" t="s">
        <v>33</v>
      </c>
      <c r="I1" s="49"/>
      <c r="J1" s="49"/>
      <c r="K1" s="49"/>
    </row>
    <row r="2" spans="1:11" ht="17.399999999999999" x14ac:dyDescent="0.25">
      <c r="A2" s="33" t="s">
        <v>80</v>
      </c>
      <c r="C2" s="2"/>
      <c r="G2" s="2" t="s">
        <v>16</v>
      </c>
      <c r="H2" s="49" t="s">
        <v>79</v>
      </c>
      <c r="I2" s="49"/>
      <c r="J2" s="49"/>
      <c r="K2" s="49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45337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5" t="s">
        <v>4</v>
      </c>
      <c r="D24" s="46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73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67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66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68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5" t="s">
        <v>4</v>
      </c>
      <c r="D43" s="46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74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47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48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49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5" t="s">
        <v>4</v>
      </c>
      <c r="D62" s="46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77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51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52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50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48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5" t="s">
        <v>4</v>
      </c>
      <c r="D81" s="46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78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69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65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68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61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25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26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27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28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29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30</v>
      </c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28">
        <f>A82</f>
        <v>1</v>
      </c>
      <c r="B100" s="29">
        <f>B82</f>
        <v>5</v>
      </c>
      <c r="C100" s="45" t="s">
        <v>4</v>
      </c>
      <c r="D100" s="46"/>
      <c r="E100" s="30"/>
      <c r="F100" s="31">
        <f>F89+F99</f>
        <v>500</v>
      </c>
      <c r="G100" s="31">
        <f t="shared" ref="G100" si="47">G89+G99</f>
        <v>26.02</v>
      </c>
      <c r="H100" s="31">
        <f t="shared" ref="H100" si="48">H89+H99</f>
        <v>23.849999999999998</v>
      </c>
      <c r="I100" s="31">
        <f t="shared" ref="I100" si="49">I89+I99</f>
        <v>64.289999999999992</v>
      </c>
      <c r="J100" s="31">
        <f t="shared" ref="J100" si="50">J89+J99</f>
        <v>573.6</v>
      </c>
      <c r="K100" s="31"/>
    </row>
    <row r="101" spans="1:11" ht="14.4" x14ac:dyDescent="0.3">
      <c r="A101" s="21">
        <v>2</v>
      </c>
      <c r="B101" s="22">
        <v>6</v>
      </c>
      <c r="C101" s="23" t="s">
        <v>18</v>
      </c>
      <c r="D101" s="5" t="s">
        <v>19</v>
      </c>
      <c r="E101" s="37" t="s">
        <v>75</v>
      </c>
      <c r="F101" s="38">
        <v>150</v>
      </c>
      <c r="G101" s="38">
        <v>5.31</v>
      </c>
      <c r="H101" s="38">
        <v>3.19</v>
      </c>
      <c r="I101" s="38">
        <v>33.5</v>
      </c>
      <c r="J101" s="38">
        <v>222</v>
      </c>
      <c r="K101" s="39" t="s">
        <v>46</v>
      </c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4"/>
      <c r="B103" s="16"/>
      <c r="C103" s="11"/>
      <c r="D103" s="7" t="s">
        <v>20</v>
      </c>
      <c r="E103" s="40" t="s">
        <v>53</v>
      </c>
      <c r="F103" s="41">
        <v>200</v>
      </c>
      <c r="G103" s="41">
        <v>0.53</v>
      </c>
      <c r="H103" s="41">
        <v>0</v>
      </c>
      <c r="I103" s="41">
        <v>9.4700000000000006</v>
      </c>
      <c r="J103" s="41">
        <v>60</v>
      </c>
      <c r="K103" s="42" t="s">
        <v>47</v>
      </c>
    </row>
    <row r="104" spans="1:11" ht="14.4" x14ac:dyDescent="0.3">
      <c r="A104" s="24"/>
      <c r="B104" s="16"/>
      <c r="C104" s="11"/>
      <c r="D104" s="7" t="s">
        <v>21</v>
      </c>
      <c r="E104" s="40" t="s">
        <v>37</v>
      </c>
      <c r="F104" s="41">
        <v>40</v>
      </c>
      <c r="G104" s="41">
        <v>2.09</v>
      </c>
      <c r="H104" s="41">
        <v>0.33</v>
      </c>
      <c r="I104" s="41">
        <v>13.8</v>
      </c>
      <c r="J104" s="41">
        <v>95.6</v>
      </c>
      <c r="K104" s="42" t="s">
        <v>40</v>
      </c>
    </row>
    <row r="105" spans="1:11" ht="14.4" x14ac:dyDescent="0.3">
      <c r="A105" s="24"/>
      <c r="B105" s="16"/>
      <c r="C105" s="11"/>
      <c r="D105" s="7" t="s">
        <v>22</v>
      </c>
      <c r="E105" s="40" t="s">
        <v>70</v>
      </c>
      <c r="F105" s="41">
        <v>100</v>
      </c>
      <c r="G105" s="41">
        <v>1.28</v>
      </c>
      <c r="H105" s="41">
        <v>0.28000000000000003</v>
      </c>
      <c r="I105" s="41">
        <v>11.57</v>
      </c>
      <c r="J105" s="41">
        <v>54</v>
      </c>
      <c r="K105" s="42" t="s">
        <v>54</v>
      </c>
    </row>
    <row r="106" spans="1:11" ht="14.4" x14ac:dyDescent="0.3">
      <c r="A106" s="24"/>
      <c r="B106" s="16"/>
      <c r="C106" s="11"/>
      <c r="D106" s="6"/>
      <c r="E106" s="40" t="s">
        <v>39</v>
      </c>
      <c r="F106" s="41">
        <v>10</v>
      </c>
      <c r="G106" s="41">
        <v>0.1</v>
      </c>
      <c r="H106" s="41">
        <v>7.2</v>
      </c>
      <c r="I106" s="41">
        <v>0.13</v>
      </c>
      <c r="J106" s="41">
        <v>66</v>
      </c>
      <c r="K106" s="42" t="s">
        <v>41</v>
      </c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23</v>
      </c>
      <c r="D109" s="7" t="s">
        <v>24</v>
      </c>
      <c r="E109" s="40"/>
      <c r="F109" s="41"/>
      <c r="G109" s="41"/>
      <c r="H109" s="41"/>
      <c r="I109" s="41"/>
      <c r="J109" s="41"/>
      <c r="K109" s="42"/>
    </row>
    <row r="110" spans="1:11" ht="14.4" x14ac:dyDescent="0.3">
      <c r="A110" s="24"/>
      <c r="B110" s="16"/>
      <c r="C110" s="11"/>
      <c r="D110" s="7" t="s">
        <v>25</v>
      </c>
      <c r="E110" s="40"/>
      <c r="F110" s="41"/>
      <c r="G110" s="41"/>
      <c r="H110" s="41"/>
      <c r="I110" s="41"/>
      <c r="J110" s="41"/>
      <c r="K110" s="42"/>
    </row>
    <row r="111" spans="1:11" ht="14.4" x14ac:dyDescent="0.3">
      <c r="A111" s="24"/>
      <c r="B111" s="16"/>
      <c r="C111" s="11"/>
      <c r="D111" s="7" t="s">
        <v>26</v>
      </c>
      <c r="E111" s="40"/>
      <c r="F111" s="41"/>
      <c r="G111" s="41"/>
      <c r="H111" s="41"/>
      <c r="I111" s="41"/>
      <c r="J111" s="41"/>
      <c r="K111" s="42"/>
    </row>
    <row r="112" spans="1:11" ht="14.4" x14ac:dyDescent="0.3">
      <c r="A112" s="24"/>
      <c r="B112" s="16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</row>
    <row r="113" spans="1:11" ht="14.4" x14ac:dyDescent="0.3">
      <c r="A113" s="24"/>
      <c r="B113" s="16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</row>
    <row r="114" spans="1:11" ht="14.4" x14ac:dyDescent="0.3">
      <c r="A114" s="24"/>
      <c r="B114" s="16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31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28">
        <f>A101</f>
        <v>2</v>
      </c>
      <c r="B119" s="29">
        <f>B101</f>
        <v>6</v>
      </c>
      <c r="C119" s="45" t="s">
        <v>4</v>
      </c>
      <c r="D119" s="46"/>
      <c r="E119" s="30"/>
      <c r="F119" s="31">
        <f>F108+F118</f>
        <v>500</v>
      </c>
      <c r="G119" s="31">
        <f t="shared" ref="G119" si="53">G108+G118</f>
        <v>9.3099999999999987</v>
      </c>
      <c r="H119" s="31">
        <f t="shared" ref="H119" si="54">H108+H118</f>
        <v>11</v>
      </c>
      <c r="I119" s="31">
        <f t="shared" ref="I119" si="55">I108+I118</f>
        <v>68.47</v>
      </c>
      <c r="J119" s="31">
        <f t="shared" ref="J119" si="56">J108+J118</f>
        <v>497.6</v>
      </c>
      <c r="K119" s="31"/>
    </row>
    <row r="120" spans="1:11" ht="26.4" x14ac:dyDescent="0.3">
      <c r="A120" s="15">
        <v>2</v>
      </c>
      <c r="B120" s="16">
        <v>7</v>
      </c>
      <c r="C120" s="23" t="s">
        <v>18</v>
      </c>
      <c r="D120" s="5" t="s">
        <v>19</v>
      </c>
      <c r="E120" s="37" t="s">
        <v>72</v>
      </c>
      <c r="F120" s="38">
        <v>200</v>
      </c>
      <c r="G120" s="38">
        <v>9.48</v>
      </c>
      <c r="H120" s="38">
        <v>11.5</v>
      </c>
      <c r="I120" s="38">
        <v>52.92</v>
      </c>
      <c r="J120" s="38">
        <v>433.7</v>
      </c>
      <c r="K120" s="39" t="s">
        <v>57</v>
      </c>
    </row>
    <row r="121" spans="1:11" ht="14.4" x14ac:dyDescent="0.3">
      <c r="A121" s="15"/>
      <c r="B121" s="16"/>
      <c r="C121" s="11"/>
      <c r="D121" s="6"/>
      <c r="E121" s="40" t="s">
        <v>56</v>
      </c>
      <c r="F121" s="41">
        <v>120</v>
      </c>
      <c r="G121" s="41">
        <v>5.13</v>
      </c>
      <c r="H121" s="41">
        <v>1.88</v>
      </c>
      <c r="I121" s="41">
        <v>7.38</v>
      </c>
      <c r="J121" s="41">
        <v>66.88</v>
      </c>
      <c r="K121" s="42" t="s">
        <v>58</v>
      </c>
    </row>
    <row r="122" spans="1:11" ht="26.4" x14ac:dyDescent="0.3">
      <c r="A122" s="15"/>
      <c r="B122" s="16"/>
      <c r="C122" s="11"/>
      <c r="D122" s="7" t="s">
        <v>20</v>
      </c>
      <c r="E122" s="40" t="s">
        <v>55</v>
      </c>
      <c r="F122" s="41">
        <v>200</v>
      </c>
      <c r="G122" s="41">
        <v>4.08</v>
      </c>
      <c r="H122" s="41">
        <v>3</v>
      </c>
      <c r="I122" s="41">
        <v>17.579999999999998</v>
      </c>
      <c r="J122" s="41">
        <v>118.6</v>
      </c>
      <c r="K122" s="42" t="s">
        <v>59</v>
      </c>
    </row>
    <row r="123" spans="1:11" ht="14.4" x14ac:dyDescent="0.3">
      <c r="A123" s="15"/>
      <c r="B123" s="16"/>
      <c r="C123" s="11"/>
      <c r="D123" s="7" t="s">
        <v>21</v>
      </c>
      <c r="E123" s="40"/>
      <c r="F123" s="41"/>
      <c r="G123" s="41"/>
      <c r="H123" s="41"/>
      <c r="I123" s="41"/>
      <c r="J123" s="41"/>
      <c r="K123" s="42"/>
    </row>
    <row r="124" spans="1:11" ht="14.4" x14ac:dyDescent="0.3">
      <c r="A124" s="15"/>
      <c r="B124" s="16"/>
      <c r="C124" s="11"/>
      <c r="D124" s="7" t="s">
        <v>22</v>
      </c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31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23</v>
      </c>
      <c r="D128" s="7" t="s">
        <v>24</v>
      </c>
      <c r="E128" s="40"/>
      <c r="F128" s="41"/>
      <c r="G128" s="41"/>
      <c r="H128" s="41"/>
      <c r="I128" s="41"/>
      <c r="J128" s="41"/>
      <c r="K128" s="42"/>
    </row>
    <row r="129" spans="1:11" ht="14.4" x14ac:dyDescent="0.3">
      <c r="A129" s="15"/>
      <c r="B129" s="16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</row>
    <row r="130" spans="1:11" ht="14.4" x14ac:dyDescent="0.3">
      <c r="A130" s="15"/>
      <c r="B130" s="16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</row>
    <row r="131" spans="1:11" ht="14.4" x14ac:dyDescent="0.3">
      <c r="A131" s="15"/>
      <c r="B131" s="16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</row>
    <row r="132" spans="1:11" ht="14.4" x14ac:dyDescent="0.3">
      <c r="A132" s="15"/>
      <c r="B132" s="16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</row>
    <row r="133" spans="1:11" ht="14.4" x14ac:dyDescent="0.3">
      <c r="A133" s="15"/>
      <c r="B133" s="16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31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2">
        <f>A120</f>
        <v>2</v>
      </c>
      <c r="B138" s="32">
        <f>B120</f>
        <v>7</v>
      </c>
      <c r="C138" s="45" t="s">
        <v>4</v>
      </c>
      <c r="D138" s="46"/>
      <c r="E138" s="30"/>
      <c r="F138" s="31">
        <f>F127+F137</f>
        <v>520</v>
      </c>
      <c r="G138" s="31">
        <f t="shared" ref="G138" si="59">G127+G137</f>
        <v>18.689999999999998</v>
      </c>
      <c r="H138" s="31">
        <f t="shared" ref="H138" si="60">H127+H137</f>
        <v>16.38</v>
      </c>
      <c r="I138" s="31">
        <f t="shared" ref="I138" si="61">I127+I137</f>
        <v>77.88</v>
      </c>
      <c r="J138" s="31">
        <f t="shared" ref="J138" si="62">J127+J137</f>
        <v>619.17999999999995</v>
      </c>
      <c r="K138" s="31"/>
    </row>
    <row r="139" spans="1:11" ht="26.4" x14ac:dyDescent="0.3">
      <c r="A139" s="21">
        <v>2</v>
      </c>
      <c r="B139" s="22">
        <v>8</v>
      </c>
      <c r="C139" s="23" t="s">
        <v>18</v>
      </c>
      <c r="D139" s="5" t="s">
        <v>19</v>
      </c>
      <c r="E139" s="37" t="s">
        <v>71</v>
      </c>
      <c r="F139" s="38">
        <v>160</v>
      </c>
      <c r="G139" s="38">
        <v>2</v>
      </c>
      <c r="H139" s="38">
        <v>4</v>
      </c>
      <c r="I139" s="38">
        <v>27</v>
      </c>
      <c r="J139" s="38">
        <v>243</v>
      </c>
      <c r="K139" s="39" t="s">
        <v>60</v>
      </c>
    </row>
    <row r="140" spans="1:11" ht="14.4" x14ac:dyDescent="0.3">
      <c r="A140" s="24"/>
      <c r="B140" s="16"/>
      <c r="C140" s="11"/>
      <c r="D140" s="6"/>
      <c r="E140" s="40" t="s">
        <v>39</v>
      </c>
      <c r="F140" s="41">
        <v>10</v>
      </c>
      <c r="G140" s="41">
        <v>0.1</v>
      </c>
      <c r="H140" s="41">
        <v>7.2</v>
      </c>
      <c r="I140" s="41">
        <v>0.13</v>
      </c>
      <c r="J140" s="41">
        <v>66</v>
      </c>
      <c r="K140" s="42" t="s">
        <v>61</v>
      </c>
    </row>
    <row r="141" spans="1:11" ht="26.4" x14ac:dyDescent="0.3">
      <c r="A141" s="24"/>
      <c r="B141" s="16"/>
      <c r="C141" s="11"/>
      <c r="D141" s="7" t="s">
        <v>20</v>
      </c>
      <c r="E141" s="40" t="s">
        <v>53</v>
      </c>
      <c r="F141" s="41">
        <v>200</v>
      </c>
      <c r="G141" s="41">
        <v>0.53</v>
      </c>
      <c r="H141" s="41">
        <v>0</v>
      </c>
      <c r="I141" s="41">
        <v>9.4700000000000006</v>
      </c>
      <c r="J141" s="41">
        <v>60</v>
      </c>
      <c r="K141" s="42" t="s">
        <v>62</v>
      </c>
    </row>
    <row r="142" spans="1:11" ht="15.75" customHeight="1" x14ac:dyDescent="0.3">
      <c r="A142" s="24"/>
      <c r="B142" s="16"/>
      <c r="C142" s="11"/>
      <c r="D142" s="7" t="s">
        <v>21</v>
      </c>
      <c r="E142" s="40" t="s">
        <v>37</v>
      </c>
      <c r="F142" s="41">
        <v>35</v>
      </c>
      <c r="G142" s="41">
        <v>2.09</v>
      </c>
      <c r="H142" s="41">
        <v>0.33</v>
      </c>
      <c r="I142" s="41">
        <v>13.8</v>
      </c>
      <c r="J142" s="41">
        <v>7.9</v>
      </c>
      <c r="K142" s="42" t="s">
        <v>40</v>
      </c>
    </row>
    <row r="143" spans="1:11" ht="14.4" x14ac:dyDescent="0.3">
      <c r="A143" s="24"/>
      <c r="B143" s="16"/>
      <c r="C143" s="11"/>
      <c r="D143" s="7" t="s">
        <v>22</v>
      </c>
      <c r="E143" s="40"/>
      <c r="F143" s="41"/>
      <c r="G143" s="41"/>
      <c r="H143" s="41"/>
      <c r="I143" s="41"/>
      <c r="J143" s="41"/>
      <c r="K143" s="42"/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31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23</v>
      </c>
      <c r="D147" s="7" t="s">
        <v>24</v>
      </c>
      <c r="E147" s="40"/>
      <c r="F147" s="41"/>
      <c r="G147" s="41"/>
      <c r="H147" s="41"/>
      <c r="I147" s="41"/>
      <c r="J147" s="41"/>
      <c r="K147" s="42"/>
    </row>
    <row r="148" spans="1:11" ht="14.4" x14ac:dyDescent="0.3">
      <c r="A148" s="24"/>
      <c r="B148" s="16"/>
      <c r="C148" s="11"/>
      <c r="D148" s="7" t="s">
        <v>25</v>
      </c>
      <c r="E148" s="40"/>
      <c r="F148" s="41"/>
      <c r="G148" s="41"/>
      <c r="H148" s="41"/>
      <c r="I148" s="41"/>
      <c r="J148" s="41"/>
      <c r="K148" s="42"/>
    </row>
    <row r="149" spans="1:11" ht="14.4" x14ac:dyDescent="0.3">
      <c r="A149" s="24"/>
      <c r="B149" s="16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</row>
    <row r="150" spans="1:11" ht="14.4" x14ac:dyDescent="0.3">
      <c r="A150" s="24"/>
      <c r="B150" s="16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</row>
    <row r="151" spans="1:11" ht="14.4" x14ac:dyDescent="0.3">
      <c r="A151" s="24"/>
      <c r="B151" s="16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</row>
    <row r="152" spans="1:11" ht="14.4" x14ac:dyDescent="0.3">
      <c r="A152" s="24"/>
      <c r="B152" s="16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</row>
    <row r="153" spans="1:11" ht="14.4" x14ac:dyDescent="0.3">
      <c r="A153" s="24"/>
      <c r="B153" s="16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31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28">
        <f>A139</f>
        <v>2</v>
      </c>
      <c r="B157" s="29">
        <v>8</v>
      </c>
      <c r="C157" s="45" t="s">
        <v>4</v>
      </c>
      <c r="D157" s="46"/>
      <c r="E157" s="30"/>
      <c r="F157" s="31">
        <f>F146+F156</f>
        <v>405</v>
      </c>
      <c r="G157" s="31">
        <f t="shared" ref="G157" si="65">G146+G156</f>
        <v>4.72</v>
      </c>
      <c r="H157" s="31">
        <f t="shared" ref="H157" si="66">H146+H156</f>
        <v>11.53</v>
      </c>
      <c r="I157" s="31">
        <f t="shared" ref="I157" si="67">I146+I156</f>
        <v>50.400000000000006</v>
      </c>
      <c r="J157" s="31">
        <f t="shared" ref="J157" si="68">J146+J156</f>
        <v>376.9</v>
      </c>
      <c r="K157" s="31"/>
    </row>
    <row r="158" spans="1:11" ht="14.4" x14ac:dyDescent="0.3">
      <c r="A158" s="21">
        <v>2</v>
      </c>
      <c r="B158" s="22">
        <v>9</v>
      </c>
      <c r="C158" s="23" t="s">
        <v>18</v>
      </c>
      <c r="D158" s="5" t="s">
        <v>19</v>
      </c>
      <c r="E158" s="37" t="s">
        <v>76</v>
      </c>
      <c r="F158" s="38">
        <v>180</v>
      </c>
      <c r="G158" s="38">
        <v>22.9</v>
      </c>
      <c r="H158" s="38">
        <v>33.5</v>
      </c>
      <c r="I158" s="38">
        <v>19.8</v>
      </c>
      <c r="J158" s="38">
        <v>265.5</v>
      </c>
      <c r="K158" s="39">
        <v>224.33699999999999</v>
      </c>
    </row>
    <row r="159" spans="1:11" ht="14.4" x14ac:dyDescent="0.3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26.4" x14ac:dyDescent="0.3">
      <c r="A160" s="24"/>
      <c r="B160" s="16"/>
      <c r="C160" s="11"/>
      <c r="D160" s="7" t="s">
        <v>20</v>
      </c>
      <c r="E160" s="40" t="s">
        <v>55</v>
      </c>
      <c r="F160" s="41">
        <v>200</v>
      </c>
      <c r="G160" s="41">
        <v>4.08</v>
      </c>
      <c r="H160" s="41">
        <v>3</v>
      </c>
      <c r="I160" s="41">
        <v>17.579999999999998</v>
      </c>
      <c r="J160" s="41">
        <v>118.6</v>
      </c>
      <c r="K160" s="42" t="s">
        <v>59</v>
      </c>
    </row>
    <row r="161" spans="1:11" ht="14.4" x14ac:dyDescent="0.3">
      <c r="A161" s="24"/>
      <c r="B161" s="16"/>
      <c r="C161" s="11"/>
      <c r="D161" s="7" t="s">
        <v>21</v>
      </c>
      <c r="E161" s="40"/>
      <c r="F161" s="41"/>
      <c r="G161" s="41"/>
      <c r="H161" s="41"/>
      <c r="I161" s="41"/>
      <c r="J161" s="41"/>
      <c r="K161" s="42"/>
    </row>
    <row r="162" spans="1:11" ht="14.4" x14ac:dyDescent="0.3">
      <c r="A162" s="24"/>
      <c r="B162" s="16"/>
      <c r="C162" s="11"/>
      <c r="D162" s="7" t="s">
        <v>22</v>
      </c>
      <c r="E162" s="40" t="s">
        <v>38</v>
      </c>
      <c r="F162" s="41">
        <v>100</v>
      </c>
      <c r="G162" s="41">
        <v>0.3</v>
      </c>
      <c r="H162" s="41">
        <v>0.3</v>
      </c>
      <c r="I162" s="41">
        <v>7.35</v>
      </c>
      <c r="J162" s="41">
        <v>33.299999999999997</v>
      </c>
      <c r="K162" s="42" t="s">
        <v>64</v>
      </c>
    </row>
    <row r="163" spans="1:11" ht="14.4" x14ac:dyDescent="0.3">
      <c r="A163" s="24"/>
      <c r="B163" s="16"/>
      <c r="C163" s="11"/>
      <c r="D163" s="6"/>
      <c r="E163" s="40" t="s">
        <v>63</v>
      </c>
      <c r="F163" s="41">
        <v>20</v>
      </c>
      <c r="G163" s="41">
        <v>2</v>
      </c>
      <c r="H163" s="41">
        <v>2</v>
      </c>
      <c r="I163" s="41">
        <v>14</v>
      </c>
      <c r="J163" s="41">
        <v>83</v>
      </c>
      <c r="K163" s="42" t="s">
        <v>40</v>
      </c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31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</sheetData>
  <mergeCells count="12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2024-02-13T16:43:57Z</dcterms:modified>
</cp:coreProperties>
</file>