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4F543D2A-D76C-49AF-9EE2-CDFA57024E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H62" i="1"/>
  <c r="F81" i="1"/>
  <c r="J81" i="1"/>
  <c r="G119" i="1"/>
  <c r="F43" i="1"/>
  <c r="H100" i="1"/>
  <c r="G43" i="1"/>
  <c r="I62" i="1"/>
  <c r="I100" i="1"/>
  <c r="H43" i="1"/>
  <c r="F62" i="1"/>
  <c r="J62" i="1"/>
  <c r="F100" i="1"/>
  <c r="J100" i="1"/>
  <c r="H119" i="1"/>
  <c r="I43" i="1"/>
  <c r="G100" i="1"/>
  <c r="I119" i="1"/>
  <c r="I81" i="1"/>
  <c r="H81" i="1"/>
  <c r="G81" i="1"/>
  <c r="G62" i="1"/>
  <c r="F119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<sst xmlns="http://schemas.openxmlformats.org/spreadsheetml/2006/main" count="183" uniqueCount="75">
  <si>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</si>
  <si>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</si>
  <si>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</si>
  <si>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</si>
  <si>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</si>
  <si>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</si>
  <si>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</si>
  <si>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</si>
  <si>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</si>
  <si>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</si>
  <si>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</si>
  <si>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</si>
  <si>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</si>
  <si>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</si>
  <si>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</si>
  <si>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</si>
  <si>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</si>
  <si>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</si>
  <si>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</si>
  <si>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</si>
  <si>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</si>
  <si>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</si>
  <si>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</si>
  <si>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</si>
  <si>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</si>
  <si>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</si>
  <si>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</si>
  <si>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</si>
  <si>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</si>
  <si>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</si>
  <si>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</si>
  <si>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</si>
  <si>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</si>
  <si>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</si>
  <si>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</si>
  <si>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</si>
  <si>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</si>
  <si>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</si>
  <si>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</si>
  <si>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</si>
  <si>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</si>
  <si>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</si>
  <si>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</si>
  <si>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</si>
  <si>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</si>
  <si>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</si>
  <si>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</si>
  <si>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</si>
  <si>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</si>
  <si>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</si>
  <si>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</si>
  <si>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</si>
  <si>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</si>
  <si>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</si>
  <si>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</si>
  <si>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</si>
  <si>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</si>
  <si>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</si>
  <si>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</si>
  <si>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</si>
  <si>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14мт2011</t>
  </si>
  <si>
    <t>377мт2011</t>
  </si>
  <si>
    <t>груша свежая</t>
  </si>
  <si>
    <t>379мт2011</t>
  </si>
  <si>
    <t>338мт2011</t>
  </si>
  <si>
    <t>чай с сахаром и лимоном</t>
  </si>
  <si>
    <t>апельсин свежий</t>
  </si>
  <si>
    <t xml:space="preserve">оладья с яблоком </t>
  </si>
  <si>
    <t>омлет натуральный  с зеленым горошком</t>
  </si>
  <si>
    <t>182мт2011</t>
  </si>
  <si>
    <t>каша пшеная молочная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</si>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</sst>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workbookViewId="0">
      <pane xSplit="4" ySplit="5" topLeftCell="E119" activePane="bottomRight" state="frozen"/>
      <selection pane="topRight" activeCell="E1" sqref="E1"/>
      <selection pane="bottomLeft" activeCell="A6" sqref="A6"/>
      <selection pane="bottomRight" activeCell="E124" sqref="E1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5" t="s">
        <v>34</v>
      </c>
      <c r="D1" s="46"/>
      <c r="E1" s="46"/>
      <c r="F1" s="13" t="s">
        <v>14</v>
      </c>
      <c r="G1" s="2" t="s">
        <v>15</v>
      </c>
      <c r="H1" s="47" t="s">
        <v>33</v>
      </c>
      <c r="I1" s="47"/>
      <c r="J1" s="47"/>
      <c r="K1" s="47"/>
    </row>
    <row r="2" spans="1:11" ht="17.399999999999999" x14ac:dyDescent="0.25">
      <c r="A2" s="33" t="s">
        <v>74</v>
      </c>
      <c r="C2" s="2"/>
      <c r="G2" s="2" t="s">
        <v>16</v>
      </c>
      <c r="H2" s="47" t="s">
        <v>73</v>
      </c>
      <c r="I2" s="47"/>
      <c r="J2" s="47"/>
      <c r="K2" s="47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45335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68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63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62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64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9" t="s">
        <v>4</v>
      </c>
      <c r="D43" s="50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69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47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48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49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9" t="s">
        <v>4</v>
      </c>
      <c r="D62" s="50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71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51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52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50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48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9" t="s">
        <v>4</v>
      </c>
      <c r="D81" s="50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72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65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61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64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60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25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26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28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29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30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28">
        <f>A82</f>
        <v>1</v>
      </c>
      <c r="B100" s="29">
        <f>B82</f>
        <v>5</v>
      </c>
      <c r="C100" s="49" t="s">
        <v>4</v>
      </c>
      <c r="D100" s="50"/>
      <c r="E100" s="30"/>
      <c r="F100" s="31">
        <f>F89+F99</f>
        <v>500</v>
      </c>
      <c r="G100" s="31">
        <f t="shared" ref="G100" si="47">G89+G99</f>
        <v>26.02</v>
      </c>
      <c r="H100" s="31">
        <f t="shared" ref="H100" si="48">H89+H99</f>
        <v>23.849999999999998</v>
      </c>
      <c r="I100" s="31">
        <f t="shared" ref="I100" si="49">I89+I99</f>
        <v>64.289999999999992</v>
      </c>
      <c r="J100" s="31">
        <f t="shared" ref="J100" si="50">J89+J99</f>
        <v>573.6</v>
      </c>
      <c r="K100" s="31"/>
    </row>
    <row r="101" spans="1:11" ht="14.4" x14ac:dyDescent="0.3">
      <c r="A101" s="21">
        <v>2</v>
      </c>
      <c r="B101" s="22">
        <v>6</v>
      </c>
      <c r="C101" s="23" t="s">
        <v>18</v>
      </c>
      <c r="D101" s="5" t="s">
        <v>19</v>
      </c>
      <c r="E101" s="37" t="s">
        <v>70</v>
      </c>
      <c r="F101" s="38">
        <v>150</v>
      </c>
      <c r="G101" s="38">
        <v>5.31</v>
      </c>
      <c r="H101" s="38">
        <v>3.19</v>
      </c>
      <c r="I101" s="38">
        <v>33.5</v>
      </c>
      <c r="J101" s="38">
        <v>222</v>
      </c>
      <c r="K101" s="39" t="s">
        <v>46</v>
      </c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4"/>
      <c r="B103" s="16"/>
      <c r="C103" s="11"/>
      <c r="D103" s="7" t="s">
        <v>20</v>
      </c>
      <c r="E103" s="40" t="s">
        <v>53</v>
      </c>
      <c r="F103" s="41">
        <v>200</v>
      </c>
      <c r="G103" s="41">
        <v>0.53</v>
      </c>
      <c r="H103" s="41">
        <v>0</v>
      </c>
      <c r="I103" s="41">
        <v>9.4700000000000006</v>
      </c>
      <c r="J103" s="41">
        <v>60</v>
      </c>
      <c r="K103" s="42" t="s">
        <v>47</v>
      </c>
    </row>
    <row r="104" spans="1:11" ht="14.4" x14ac:dyDescent="0.3">
      <c r="A104" s="24"/>
      <c r="B104" s="16"/>
      <c r="C104" s="11"/>
      <c r="D104" s="7" t="s">
        <v>21</v>
      </c>
      <c r="E104" s="40" t="s">
        <v>37</v>
      </c>
      <c r="F104" s="41">
        <v>40</v>
      </c>
      <c r="G104" s="41">
        <v>2.09</v>
      </c>
      <c r="H104" s="41">
        <v>0.33</v>
      </c>
      <c r="I104" s="41">
        <v>13.8</v>
      </c>
      <c r="J104" s="41">
        <v>95.6</v>
      </c>
      <c r="K104" s="42" t="s">
        <v>40</v>
      </c>
    </row>
    <row r="105" spans="1:11" ht="14.4" x14ac:dyDescent="0.3">
      <c r="A105" s="24"/>
      <c r="B105" s="16"/>
      <c r="C105" s="11"/>
      <c r="D105" s="7" t="s">
        <v>22</v>
      </c>
      <c r="E105" s="40" t="s">
        <v>66</v>
      </c>
      <c r="F105" s="41">
        <v>100</v>
      </c>
      <c r="G105" s="41">
        <v>1.28</v>
      </c>
      <c r="H105" s="41">
        <v>0.28000000000000003</v>
      </c>
      <c r="I105" s="41">
        <v>11.57</v>
      </c>
      <c r="J105" s="41">
        <v>54</v>
      </c>
      <c r="K105" s="42" t="s">
        <v>54</v>
      </c>
    </row>
    <row r="106" spans="1:11" ht="14.4" x14ac:dyDescent="0.3">
      <c r="A106" s="24"/>
      <c r="B106" s="16"/>
      <c r="C106" s="11"/>
      <c r="D106" s="6"/>
      <c r="E106" s="40" t="s">
        <v>39</v>
      </c>
      <c r="F106" s="41">
        <v>10</v>
      </c>
      <c r="G106" s="41">
        <v>0.1</v>
      </c>
      <c r="H106" s="41">
        <v>7.2</v>
      </c>
      <c r="I106" s="41">
        <v>0.13</v>
      </c>
      <c r="J106" s="41">
        <v>66</v>
      </c>
      <c r="K106" s="42" t="s">
        <v>41</v>
      </c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</row>
    <row r="110" spans="1:11" ht="14.4" x14ac:dyDescent="0.3">
      <c r="A110" s="24"/>
      <c r="B110" s="16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</row>
    <row r="111" spans="1:11" ht="14.4" x14ac:dyDescent="0.3">
      <c r="A111" s="24"/>
      <c r="B111" s="16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</row>
    <row r="112" spans="1:11" ht="14.4" x14ac:dyDescent="0.3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</row>
    <row r="113" spans="1:11" ht="14.4" x14ac:dyDescent="0.3">
      <c r="A113" s="24"/>
      <c r="B113" s="16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</row>
    <row r="114" spans="1:11" ht="14.4" x14ac:dyDescent="0.3">
      <c r="A114" s="24"/>
      <c r="B114" s="16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31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28">
        <f>A101</f>
        <v>2</v>
      </c>
      <c r="B119" s="29">
        <f>B101</f>
        <v>6</v>
      </c>
      <c r="C119" s="49" t="s">
        <v>4</v>
      </c>
      <c r="D119" s="50"/>
      <c r="E119" s="30"/>
      <c r="F119" s="31">
        <f>F108+F118</f>
        <v>500</v>
      </c>
      <c r="G119" s="31">
        <f t="shared" ref="G119" si="53">G108+G118</f>
        <v>9.3099999999999987</v>
      </c>
      <c r="H119" s="31">
        <f t="shared" ref="H119" si="54">H108+H118</f>
        <v>11</v>
      </c>
      <c r="I119" s="31">
        <f t="shared" ref="I119" si="55">I108+I118</f>
        <v>68.47</v>
      </c>
      <c r="J119" s="31">
        <f t="shared" ref="J119" si="56">J108+J118</f>
        <v>497.6</v>
      </c>
      <c r="K119" s="31"/>
    </row>
    <row r="120" spans="1:11" ht="26.4" x14ac:dyDescent="0.3">
      <c r="A120" s="15">
        <v>2</v>
      </c>
      <c r="B120" s="16">
        <v>7</v>
      </c>
      <c r="C120" s="23" t="s">
        <v>18</v>
      </c>
      <c r="D120" s="5" t="s">
        <v>19</v>
      </c>
      <c r="E120" s="37" t="s">
        <v>67</v>
      </c>
      <c r="F120" s="38">
        <v>200</v>
      </c>
      <c r="G120" s="38">
        <v>9.48</v>
      </c>
      <c r="H120" s="38">
        <v>11.5</v>
      </c>
      <c r="I120" s="38">
        <v>52.92</v>
      </c>
      <c r="J120" s="38">
        <v>433.7</v>
      </c>
      <c r="K120" s="39" t="s">
        <v>57</v>
      </c>
    </row>
    <row r="121" spans="1:11" ht="14.4" x14ac:dyDescent="0.3">
      <c r="A121" s="15"/>
      <c r="B121" s="16"/>
      <c r="C121" s="11"/>
      <c r="D121" s="6"/>
      <c r="E121" s="40" t="s">
        <v>56</v>
      </c>
      <c r="F121" s="41">
        <v>120</v>
      </c>
      <c r="G121" s="41">
        <v>5.13</v>
      </c>
      <c r="H121" s="41">
        <v>1.88</v>
      </c>
      <c r="I121" s="41">
        <v>7.38</v>
      </c>
      <c r="J121" s="41">
        <v>66.88</v>
      </c>
      <c r="K121" s="42" t="s">
        <v>58</v>
      </c>
    </row>
    <row r="122" spans="1:11" ht="26.4" x14ac:dyDescent="0.3">
      <c r="A122" s="15"/>
      <c r="B122" s="16"/>
      <c r="C122" s="11"/>
      <c r="D122" s="7" t="s">
        <v>20</v>
      </c>
      <c r="E122" s="40" t="s">
        <v>55</v>
      </c>
      <c r="F122" s="41">
        <v>200</v>
      </c>
      <c r="G122" s="41">
        <v>4.08</v>
      </c>
      <c r="H122" s="41">
        <v>3</v>
      </c>
      <c r="I122" s="41">
        <v>17.579999999999998</v>
      </c>
      <c r="J122" s="41">
        <v>118.6</v>
      </c>
      <c r="K122" s="42" t="s">
        <v>59</v>
      </c>
    </row>
    <row r="123" spans="1:11" ht="14.4" x14ac:dyDescent="0.3">
      <c r="A123" s="15"/>
      <c r="B123" s="16"/>
      <c r="C123" s="11"/>
      <c r="D123" s="7" t="s">
        <v>21</v>
      </c>
      <c r="E123" s="40"/>
      <c r="F123" s="41"/>
      <c r="G123" s="41"/>
      <c r="H123" s="41"/>
      <c r="I123" s="41"/>
      <c r="J123" s="41"/>
      <c r="K123" s="42"/>
    </row>
    <row r="124" spans="1:11" ht="14.4" x14ac:dyDescent="0.3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31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</sheetData>
  <mergeCells count="10">
    <mergeCell ref="C62:D62"/>
    <mergeCell ref="C81:D81"/>
    <mergeCell ref="C100:D100"/>
    <mergeCell ref="C24:D24"/>
    <mergeCell ref="C119:D119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2024-02-13T03:15:50Z</dcterms:modified>
</cp:coreProperties>
</file>