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821005D8-D2AD-413E-B6B2-0CAF5DDF0B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" i="1" l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43" i="1"/>
  <c r="H62" i="1"/>
  <c r="F81" i="1"/>
  <c r="J81" i="1"/>
  <c r="H100" i="1"/>
  <c r="G43" i="1"/>
  <c r="I62" i="1"/>
  <c r="I100" i="1"/>
  <c r="H43" i="1"/>
  <c r="F62" i="1"/>
  <c r="J62" i="1"/>
  <c r="F100" i="1"/>
  <c r="J100" i="1"/>
  <c r="I43" i="1"/>
  <c r="G100" i="1"/>
  <c r="I81" i="1"/>
  <c r="H81" i="1"/>
  <c r="G81" i="1"/>
  <c r="G62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<sst xmlns="http://schemas.openxmlformats.org/spreadsheetml/2006/main" count="161" uniqueCount="69">
  <si>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</si>
  <si>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</si>
  <si>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</si>
  <si>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</si>
  <si>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</si>
  <si>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</si>
  <si>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</si>
  <si>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</si>
  <si>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</si>
  <si>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</si>
  <si>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</si>
  <si>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</si>
  <si>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</si>
  <si>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</si>
  <si>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</si>
  <si>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</si>
  <si>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</si>
  <si>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</si>
  <si>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</si>
  <si>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</si>
  <si>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</si>
  <si>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</si>
  <si>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</si>
  <si>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</si>
  <si>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</si>
  <si>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</si>
  <si>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</si>
  <si>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</si>
  <si>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</si>
  <si>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</si>
  <si>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</si>
  <si>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</si>
  <si>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</si>
  <si>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</si>
  <si>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</si>
  <si>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</si>
  <si>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</si>
  <si>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</si>
  <si>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</si>
  <si>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</si>
  <si>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</si>
  <si>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</si>
  <si>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</si>
  <si>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</si>
  <si>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</si>
  <si>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</si>
  <si>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</si>
  <si>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</si>
  <si>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</si>
  <si>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</si>
  <si>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</si>
  <si>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</si>
  <si>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</si>
  <si>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</si>
  <si>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</si>
  <si>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14мт2011</t>
  </si>
  <si>
    <t>377мт2011</t>
  </si>
  <si>
    <t>груша свежая</t>
  </si>
  <si>
    <t>379мт2011</t>
  </si>
  <si>
    <t>338мт2011</t>
  </si>
  <si>
    <t>чай с сахаром и лимоном</t>
  </si>
  <si>
    <t>апельсин свежий</t>
  </si>
  <si>
    <t>омлет натуральный  с зеленым горошком</t>
  </si>
  <si>
    <t>182мт2011</t>
  </si>
  <si>
    <t>каша пшеная молочная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</si>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</sst>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105" sqref="M10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7" t="s">
        <v>34</v>
      </c>
      <c r="D1" s="48"/>
      <c r="E1" s="48"/>
      <c r="F1" s="13" t="s">
        <v>14</v>
      </c>
      <c r="G1" s="2" t="s">
        <v>15</v>
      </c>
      <c r="H1" s="49" t="s">
        <v>33</v>
      </c>
      <c r="I1" s="49"/>
      <c r="J1" s="49"/>
      <c r="K1" s="49"/>
    </row>
    <row r="2" spans="1:11" ht="17.399999999999999" x14ac:dyDescent="0.25">
      <c r="A2" s="33" t="s">
        <v>68</v>
      </c>
      <c r="C2" s="2"/>
      <c r="G2" s="2" t="s">
        <v>16</v>
      </c>
      <c r="H2" s="49" t="s">
        <v>67</v>
      </c>
      <c r="I2" s="49"/>
      <c r="J2" s="49"/>
      <c r="K2" s="49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45334</v>
      </c>
      <c r="I3" s="50"/>
      <c r="J3" s="50"/>
      <c r="K3" s="50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5" t="s">
        <v>4</v>
      </c>
      <c r="D24" s="46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62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58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57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59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5" t="s">
        <v>4</v>
      </c>
      <c r="D43" s="46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63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47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48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49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5" t="s">
        <v>4</v>
      </c>
      <c r="D62" s="46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65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51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52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50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48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5" t="s">
        <v>4</v>
      </c>
      <c r="D81" s="46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66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60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56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59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55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28">
        <f>A82</f>
        <v>1</v>
      </c>
      <c r="B100" s="29">
        <f>B82</f>
        <v>5</v>
      </c>
      <c r="C100" s="45" t="s">
        <v>4</v>
      </c>
      <c r="D100" s="46"/>
      <c r="E100" s="30"/>
      <c r="F100" s="31">
        <f>F89+F99</f>
        <v>500</v>
      </c>
      <c r="G100" s="31">
        <f t="shared" ref="G100" si="47">G89+G99</f>
        <v>26.02</v>
      </c>
      <c r="H100" s="31">
        <f t="shared" ref="H100" si="48">H89+H99</f>
        <v>23.849999999999998</v>
      </c>
      <c r="I100" s="31">
        <f t="shared" ref="I100" si="49">I89+I99</f>
        <v>64.289999999999992</v>
      </c>
      <c r="J100" s="31">
        <f t="shared" ref="J100" si="50">J89+J99</f>
        <v>573.6</v>
      </c>
      <c r="K100" s="31"/>
    </row>
    <row r="101" spans="1:11" ht="14.4" x14ac:dyDescent="0.3">
      <c r="A101" s="21">
        <v>2</v>
      </c>
      <c r="B101" s="22">
        <v>6</v>
      </c>
      <c r="C101" s="23" t="s">
        <v>18</v>
      </c>
      <c r="D101" s="5" t="s">
        <v>19</v>
      </c>
      <c r="E101" s="37" t="s">
        <v>64</v>
      </c>
      <c r="F101" s="38">
        <v>150</v>
      </c>
      <c r="G101" s="38">
        <v>5.31</v>
      </c>
      <c r="H101" s="38">
        <v>3.19</v>
      </c>
      <c r="I101" s="38">
        <v>33.5</v>
      </c>
      <c r="J101" s="38">
        <v>222</v>
      </c>
      <c r="K101" s="39" t="s">
        <v>46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20</v>
      </c>
      <c r="E103" s="40" t="s">
        <v>53</v>
      </c>
      <c r="F103" s="41">
        <v>200</v>
      </c>
      <c r="G103" s="41">
        <v>0.53</v>
      </c>
      <c r="H103" s="41">
        <v>0</v>
      </c>
      <c r="I103" s="41">
        <v>9.4700000000000006</v>
      </c>
      <c r="J103" s="41">
        <v>60</v>
      </c>
      <c r="K103" s="42" t="s">
        <v>47</v>
      </c>
    </row>
    <row r="104" spans="1:11" ht="14.4" x14ac:dyDescent="0.3">
      <c r="A104" s="24"/>
      <c r="B104" s="16"/>
      <c r="C104" s="11"/>
      <c r="D104" s="7" t="s">
        <v>21</v>
      </c>
      <c r="E104" s="40" t="s">
        <v>37</v>
      </c>
      <c r="F104" s="41">
        <v>40</v>
      </c>
      <c r="G104" s="41">
        <v>2.09</v>
      </c>
      <c r="H104" s="41">
        <v>0.33</v>
      </c>
      <c r="I104" s="41">
        <v>13.8</v>
      </c>
      <c r="J104" s="41">
        <v>95.6</v>
      </c>
      <c r="K104" s="42" t="s">
        <v>40</v>
      </c>
    </row>
    <row r="105" spans="1:11" ht="14.4" x14ac:dyDescent="0.3">
      <c r="A105" s="24"/>
      <c r="B105" s="16"/>
      <c r="C105" s="11"/>
      <c r="D105" s="7" t="s">
        <v>22</v>
      </c>
      <c r="E105" s="40" t="s">
        <v>61</v>
      </c>
      <c r="F105" s="41">
        <v>100</v>
      </c>
      <c r="G105" s="41">
        <v>1.28</v>
      </c>
      <c r="H105" s="41">
        <v>0.28000000000000003</v>
      </c>
      <c r="I105" s="41">
        <v>11.57</v>
      </c>
      <c r="J105" s="41">
        <v>54</v>
      </c>
      <c r="K105" s="42" t="s">
        <v>54</v>
      </c>
    </row>
    <row r="106" spans="1:11" ht="14.4" x14ac:dyDescent="0.3">
      <c r="A106" s="24"/>
      <c r="B106" s="16"/>
      <c r="C106" s="11"/>
      <c r="D106" s="6"/>
      <c r="E106" s="40" t="s">
        <v>39</v>
      </c>
      <c r="F106" s="41">
        <v>10</v>
      </c>
      <c r="G106" s="41">
        <v>0.1</v>
      </c>
      <c r="H106" s="41">
        <v>7.2</v>
      </c>
      <c r="I106" s="41">
        <v>0.13</v>
      </c>
      <c r="J106" s="41">
        <v>66</v>
      </c>
      <c r="K106" s="42" t="s">
        <v>41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</sheetData>
  <mergeCells count="9">
    <mergeCell ref="C1:E1"/>
    <mergeCell ref="H1:K1"/>
    <mergeCell ref="H2:K2"/>
    <mergeCell ref="H3:K3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2024-02-12T03:13:11Z</dcterms:modified>
</cp:coreProperties>
</file>