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\Downloads\"/>
    </mc:Choice>
  </mc:AlternateContent>
  <xr:revisionPtr revIDLastSave="0" documentId="13_ncr:1_{72DECFEE-B259-4D8C-9383-915170326D1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1" i="1" l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G43" i="1" l="1"/>
  <c r="F43" i="1"/>
  <c r="J43" i="1"/>
  <c r="H43" i="1"/>
  <c r="I43" i="1"/>
  <c r="I24" i="1"/>
  <c r="F24" i="1"/>
  <c r="J24" i="1"/>
  <c r="H24" i="1"/>
  <c r="G24" i="1"/>
</calcChain>
</file>

<file path=xl/sharedStrings.xml><?xml version="1.0" encoding="utf-8"?>
<sst xmlns="http://schemas.openxmlformats.org/spreadsheetml/2006/main" count="84" uniqueCount="56">
  <si>
    <t>Прием пищи</t>
  </si>
  <si>
    <t>Белки</t>
  </si>
  <si>
    <t>Жиры</t>
  </si>
  <si>
    <t>Углеводы</t>
  </si>
  <si>
    <t>Итого за день: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</si>
  <si>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</si>
  <si>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</si>
  <si>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</si>
  <si>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</si>
  <si>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</si>
  <si>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</si>
  <si>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</si>
  <si>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</si>
  <si>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</si>
  <si>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</si>
  <si>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</si>
  <si>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</si>
  <si>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</si>
  <si>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</si>
  <si>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</si>
  <si>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</si>
  <si>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</si>
  <si>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</si>
  <si>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</si>
  <si>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</si>
  <si>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</si>
  <si>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</si>
  <si>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</si>
  <si>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</si>
  <si>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</si>
  <si>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</si>
  <si>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</si>
  <si>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</si>
  <si>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директор</t>
  </si>
  <si>
    <t xml:space="preserve"> № 15</t>
  </si>
  <si>
    <t>Каша гречневая молочная</t>
  </si>
  <si>
    <t>чай с сахаром</t>
  </si>
  <si>
    <t>пшеничный</t>
  </si>
  <si>
    <t>яблоко</t>
  </si>
  <si>
    <t>масло сливочное</t>
  </si>
  <si>
    <t>пр</t>
  </si>
  <si>
    <t>14мт</t>
  </si>
  <si>
    <t>кофейный напиток с молоком</t>
  </si>
  <si>
    <t>каша овсяная молочная</t>
  </si>
  <si>
    <t>банан</t>
  </si>
  <si>
    <t>сыр российский</t>
  </si>
  <si>
    <t>376мт</t>
  </si>
  <si>
    <t>338мт</t>
  </si>
  <si>
    <t>15мт</t>
  </si>
  <si>
    <t>груша свежая</t>
  </si>
  <si>
    <t>379мт2011</t>
  </si>
  <si>
    <t>338мт2011</t>
  </si>
  <si>
    <t>омлет натуральный  с зеленым горошком</t>
  </si>
  <si>
    <t>182мт2011</t>
  </si>
  <si>
    <t>Ермакова. А.Н</t>
  </si>
  <si>
    <t>Десятидневное меню приготавливаемых блюд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</si>
</sst>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14" fontId="2" fillId="2" borderId="2" xfId="0" applyNumberFormat="1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1"/>
  <sheetViews>
    <sheetView tabSelected="1" workbookViewId="0">
      <pane xSplit="4" ySplit="5" topLeftCell="E42" activePane="bottomRight" state="frozen"/>
      <selection pane="topRight" activeCell="E1" sqref="E1"/>
      <selection pane="bottomLeft" activeCell="A6" sqref="A6"/>
      <selection pane="bottomRight" activeCell="E43" sqref="E4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 x14ac:dyDescent="0.3">
      <c r="A1" s="1" t="s">
        <v>5</v>
      </c>
      <c r="C1" s="45" t="s">
        <v>34</v>
      </c>
      <c r="D1" s="46"/>
      <c r="E1" s="46"/>
      <c r="F1" s="13" t="s">
        <v>14</v>
      </c>
      <c r="G1" s="2" t="s">
        <v>15</v>
      </c>
      <c r="H1" s="47" t="s">
        <v>33</v>
      </c>
      <c r="I1" s="47"/>
      <c r="J1" s="47"/>
      <c r="K1" s="47"/>
    </row>
    <row r="2" spans="1:11" ht="17.399999999999999" x14ac:dyDescent="0.25">
      <c r="A2" s="33" t="s">
        <v>55</v>
      </c>
      <c r="C2" s="2"/>
      <c r="G2" s="2" t="s">
        <v>16</v>
      </c>
      <c r="H2" s="47" t="s">
        <v>54</v>
      </c>
      <c r="I2" s="47"/>
      <c r="J2" s="47"/>
      <c r="K2" s="47"/>
    </row>
    <row r="3" spans="1:11" ht="17.25" customHeight="1" x14ac:dyDescent="0.25">
      <c r="A3" s="4" t="s">
        <v>6</v>
      </c>
      <c r="C3" s="2"/>
      <c r="D3" s="3"/>
      <c r="E3" s="36" t="s">
        <v>7</v>
      </c>
      <c r="G3" s="2" t="s">
        <v>17</v>
      </c>
      <c r="H3" s="51">
        <v>45329</v>
      </c>
      <c r="I3" s="48"/>
      <c r="J3" s="48"/>
      <c r="K3" s="48"/>
    </row>
    <row r="4" spans="1:11" ht="13.8" thickBot="1" x14ac:dyDescent="0.3">
      <c r="C4" s="2"/>
      <c r="D4" s="4"/>
    </row>
    <row r="5" spans="1:11" ht="31.2" thickBot="1" x14ac:dyDescent="0.3">
      <c r="A5" s="43" t="s">
        <v>12</v>
      </c>
      <c r="B5" s="44" t="s">
        <v>13</v>
      </c>
      <c r="C5" s="34" t="s">
        <v>0</v>
      </c>
      <c r="D5" s="34" t="s">
        <v>11</v>
      </c>
      <c r="E5" s="34" t="s">
        <v>10</v>
      </c>
      <c r="F5" s="34" t="s">
        <v>32</v>
      </c>
      <c r="G5" s="34" t="s">
        <v>1</v>
      </c>
      <c r="H5" s="34" t="s">
        <v>2</v>
      </c>
      <c r="I5" s="34" t="s">
        <v>3</v>
      </c>
      <c r="J5" s="34" t="s">
        <v>8</v>
      </c>
      <c r="K5" s="35" t="s">
        <v>9</v>
      </c>
    </row>
    <row r="6" spans="1:11" ht="14.4" x14ac:dyDescent="0.3">
      <c r="A6" s="21">
        <v>1</v>
      </c>
      <c r="B6" s="22">
        <v>1</v>
      </c>
      <c r="C6" s="23" t="s">
        <v>18</v>
      </c>
      <c r="D6" s="5" t="s">
        <v>19</v>
      </c>
      <c r="E6" s="37" t="s">
        <v>35</v>
      </c>
      <c r="F6" s="38">
        <v>150</v>
      </c>
      <c r="G6" s="38">
        <v>6</v>
      </c>
      <c r="H6" s="38">
        <v>4</v>
      </c>
      <c r="I6" s="38">
        <v>32</v>
      </c>
      <c r="J6" s="38">
        <v>228</v>
      </c>
      <c r="K6" s="39">
        <v>183</v>
      </c>
    </row>
    <row r="7" spans="1:11" ht="14.4" x14ac:dyDescent="0.3">
      <c r="A7" s="24"/>
      <c r="B7" s="16"/>
      <c r="C7" s="11"/>
      <c r="D7" s="6"/>
      <c r="E7" s="40"/>
      <c r="F7" s="41"/>
      <c r="G7" s="41"/>
      <c r="H7" s="41"/>
      <c r="I7" s="41"/>
      <c r="J7" s="41"/>
      <c r="K7" s="42"/>
    </row>
    <row r="8" spans="1:11" ht="14.4" x14ac:dyDescent="0.3">
      <c r="A8" s="24"/>
      <c r="B8" s="16"/>
      <c r="C8" s="11"/>
      <c r="D8" s="7" t="s">
        <v>20</v>
      </c>
      <c r="E8" s="40" t="s">
        <v>36</v>
      </c>
      <c r="F8" s="41">
        <v>200</v>
      </c>
      <c r="G8" s="41">
        <v>1</v>
      </c>
      <c r="H8" s="41">
        <v>0</v>
      </c>
      <c r="I8" s="41">
        <v>9</v>
      </c>
      <c r="J8" s="41">
        <v>56</v>
      </c>
      <c r="K8" s="42">
        <v>376</v>
      </c>
    </row>
    <row r="9" spans="1:11" ht="14.4" x14ac:dyDescent="0.3">
      <c r="A9" s="24"/>
      <c r="B9" s="16"/>
      <c r="C9" s="11"/>
      <c r="D9" s="7" t="s">
        <v>21</v>
      </c>
      <c r="E9" s="40" t="s">
        <v>37</v>
      </c>
      <c r="F9" s="41">
        <v>30</v>
      </c>
      <c r="G9" s="41">
        <v>2</v>
      </c>
      <c r="H9" s="41">
        <v>0</v>
      </c>
      <c r="I9" s="41">
        <v>14</v>
      </c>
      <c r="J9" s="41">
        <v>70</v>
      </c>
      <c r="K9" s="42" t="s">
        <v>40</v>
      </c>
    </row>
    <row r="10" spans="1:11" ht="14.4" x14ac:dyDescent="0.3">
      <c r="A10" s="24"/>
      <c r="B10" s="16"/>
      <c r="C10" s="11"/>
      <c r="D10" s="7" t="s">
        <v>22</v>
      </c>
      <c r="E10" s="40" t="s">
        <v>38</v>
      </c>
      <c r="F10" s="41">
        <v>100</v>
      </c>
      <c r="G10" s="41">
        <v>0</v>
      </c>
      <c r="H10" s="41">
        <v>0</v>
      </c>
      <c r="I10" s="41">
        <v>10</v>
      </c>
      <c r="J10" s="41">
        <v>47</v>
      </c>
      <c r="K10" s="42">
        <v>338</v>
      </c>
    </row>
    <row r="11" spans="1:11" ht="14.4" x14ac:dyDescent="0.3">
      <c r="A11" s="24"/>
      <c r="B11" s="16"/>
      <c r="C11" s="11"/>
      <c r="D11" s="6"/>
      <c r="E11" s="40" t="s">
        <v>39</v>
      </c>
      <c r="F11" s="41">
        <v>20</v>
      </c>
      <c r="G11" s="41">
        <v>0</v>
      </c>
      <c r="H11" s="41">
        <v>7</v>
      </c>
      <c r="I11" s="41">
        <v>0</v>
      </c>
      <c r="J11" s="41">
        <v>132</v>
      </c>
      <c r="K11" s="42" t="s">
        <v>41</v>
      </c>
    </row>
    <row r="12" spans="1:11" ht="14.4" x14ac:dyDescent="0.3">
      <c r="A12" s="24"/>
      <c r="B12" s="16"/>
      <c r="C12" s="11"/>
      <c r="D12" s="6"/>
      <c r="E12" s="40"/>
      <c r="F12" s="41"/>
      <c r="G12" s="41"/>
      <c r="H12" s="41"/>
      <c r="I12" s="41"/>
      <c r="J12" s="41"/>
      <c r="K12" s="42"/>
    </row>
    <row r="13" spans="1:11" ht="14.4" x14ac:dyDescent="0.3">
      <c r="A13" s="25"/>
      <c r="B13" s="18"/>
      <c r="C13" s="8"/>
      <c r="D13" s="19" t="s">
        <v>31</v>
      </c>
      <c r="E13" s="9"/>
      <c r="F13" s="20">
        <f>SUM(F6:F12)</f>
        <v>500</v>
      </c>
      <c r="G13" s="20">
        <f t="shared" ref="G13:J13" si="0">SUM(G6:G12)</f>
        <v>9</v>
      </c>
      <c r="H13" s="20">
        <f t="shared" si="0"/>
        <v>11</v>
      </c>
      <c r="I13" s="20">
        <f t="shared" si="0"/>
        <v>65</v>
      </c>
      <c r="J13" s="20">
        <f t="shared" si="0"/>
        <v>533</v>
      </c>
      <c r="K13" s="26"/>
    </row>
    <row r="14" spans="1:11" ht="14.4" x14ac:dyDescent="0.3">
      <c r="A14" s="27">
        <f>A6</f>
        <v>1</v>
      </c>
      <c r="B14" s="14">
        <f>B6</f>
        <v>1</v>
      </c>
      <c r="C14" s="10" t="s">
        <v>23</v>
      </c>
      <c r="D14" s="7" t="s">
        <v>24</v>
      </c>
      <c r="E14" s="40"/>
      <c r="F14" s="41"/>
      <c r="G14" s="41"/>
      <c r="H14" s="41"/>
      <c r="I14" s="41"/>
      <c r="J14" s="41"/>
      <c r="K14" s="42"/>
    </row>
    <row r="15" spans="1:11" ht="14.4" x14ac:dyDescent="0.3">
      <c r="A15" s="24"/>
      <c r="B15" s="16"/>
      <c r="C15" s="11"/>
      <c r="D15" s="7" t="s">
        <v>25</v>
      </c>
      <c r="E15" s="40"/>
      <c r="F15" s="41"/>
      <c r="G15" s="41"/>
      <c r="H15" s="41"/>
      <c r="I15" s="41"/>
      <c r="J15" s="41"/>
      <c r="K15" s="42"/>
    </row>
    <row r="16" spans="1:11" ht="14.4" x14ac:dyDescent="0.3">
      <c r="A16" s="24"/>
      <c r="B16" s="16"/>
      <c r="C16" s="11"/>
      <c r="D16" s="7" t="s">
        <v>26</v>
      </c>
      <c r="E16" s="40"/>
      <c r="F16" s="41"/>
      <c r="G16" s="41"/>
      <c r="H16" s="41"/>
      <c r="I16" s="41"/>
      <c r="J16" s="41"/>
      <c r="K16" s="42"/>
    </row>
    <row r="17" spans="1:11" ht="14.4" x14ac:dyDescent="0.3">
      <c r="A17" s="24"/>
      <c r="B17" s="16"/>
      <c r="C17" s="11"/>
      <c r="D17" s="7" t="s">
        <v>27</v>
      </c>
      <c r="E17" s="40"/>
      <c r="F17" s="41"/>
      <c r="G17" s="41"/>
      <c r="H17" s="41"/>
      <c r="I17" s="41"/>
      <c r="J17" s="41"/>
      <c r="K17" s="42"/>
    </row>
    <row r="18" spans="1:11" ht="14.4" x14ac:dyDescent="0.3">
      <c r="A18" s="24"/>
      <c r="B18" s="16"/>
      <c r="C18" s="11"/>
      <c r="D18" s="7" t="s">
        <v>28</v>
      </c>
      <c r="E18" s="40"/>
      <c r="F18" s="41"/>
      <c r="G18" s="41"/>
      <c r="H18" s="41"/>
      <c r="I18" s="41"/>
      <c r="J18" s="41"/>
      <c r="K18" s="42"/>
    </row>
    <row r="19" spans="1:11" ht="14.4" x14ac:dyDescent="0.3">
      <c r="A19" s="24"/>
      <c r="B19" s="16"/>
      <c r="C19" s="11"/>
      <c r="D19" s="7" t="s">
        <v>29</v>
      </c>
      <c r="E19" s="40"/>
      <c r="F19" s="41"/>
      <c r="G19" s="41"/>
      <c r="H19" s="41"/>
      <c r="I19" s="41"/>
      <c r="J19" s="41"/>
      <c r="K19" s="42"/>
    </row>
    <row r="20" spans="1:11" ht="14.4" x14ac:dyDescent="0.3">
      <c r="A20" s="24"/>
      <c r="B20" s="16"/>
      <c r="C20" s="11"/>
      <c r="D20" s="7" t="s">
        <v>30</v>
      </c>
      <c r="E20" s="40"/>
      <c r="F20" s="41"/>
      <c r="G20" s="41"/>
      <c r="H20" s="41"/>
      <c r="I20" s="41"/>
      <c r="J20" s="41"/>
      <c r="K20" s="42"/>
    </row>
    <row r="21" spans="1:11" ht="14.4" x14ac:dyDescent="0.3">
      <c r="A21" s="24"/>
      <c r="B21" s="16"/>
      <c r="C21" s="11"/>
      <c r="D21" s="6"/>
      <c r="E21" s="40"/>
      <c r="F21" s="41"/>
      <c r="G21" s="41"/>
      <c r="H21" s="41"/>
      <c r="I21" s="41"/>
      <c r="J21" s="41"/>
      <c r="K21" s="42"/>
    </row>
    <row r="22" spans="1:11" ht="14.4" x14ac:dyDescent="0.3">
      <c r="A22" s="24"/>
      <c r="B22" s="16"/>
      <c r="C22" s="11"/>
      <c r="D22" s="6"/>
      <c r="E22" s="40"/>
      <c r="F22" s="41"/>
      <c r="G22" s="41"/>
      <c r="H22" s="41"/>
      <c r="I22" s="41"/>
      <c r="J22" s="41"/>
      <c r="K22" s="42"/>
    </row>
    <row r="23" spans="1:11" ht="14.4" x14ac:dyDescent="0.3">
      <c r="A23" s="25"/>
      <c r="B23" s="18"/>
      <c r="C23" s="8"/>
      <c r="D23" s="19" t="s">
        <v>31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</row>
    <row r="24" spans="1:11" ht="15" thickBot="1" x14ac:dyDescent="0.3">
      <c r="A24" s="28">
        <f>A6</f>
        <v>1</v>
      </c>
      <c r="B24" s="29">
        <f>B6</f>
        <v>1</v>
      </c>
      <c r="C24" s="49" t="s">
        <v>4</v>
      </c>
      <c r="D24" s="50"/>
      <c r="E24" s="30"/>
      <c r="F24" s="31">
        <f>F13+F23</f>
        <v>500</v>
      </c>
      <c r="G24" s="31">
        <f t="shared" ref="G24:J24" si="2">G13+G23</f>
        <v>9</v>
      </c>
      <c r="H24" s="31">
        <f t="shared" si="2"/>
        <v>11</v>
      </c>
      <c r="I24" s="31">
        <f t="shared" si="2"/>
        <v>65</v>
      </c>
      <c r="J24" s="31">
        <f t="shared" si="2"/>
        <v>533</v>
      </c>
      <c r="K24" s="31"/>
    </row>
    <row r="25" spans="1:11" ht="14.4" x14ac:dyDescent="0.3">
      <c r="A25" s="15">
        <v>1</v>
      </c>
      <c r="B25" s="16">
        <v>2</v>
      </c>
      <c r="C25" s="23" t="s">
        <v>18</v>
      </c>
      <c r="D25" s="5" t="s">
        <v>19</v>
      </c>
      <c r="E25" s="37" t="s">
        <v>52</v>
      </c>
      <c r="F25" s="38">
        <v>200</v>
      </c>
      <c r="G25" s="38">
        <v>20.13</v>
      </c>
      <c r="H25" s="38">
        <v>33.200000000000003</v>
      </c>
      <c r="I25" s="38">
        <v>6.76</v>
      </c>
      <c r="J25" s="38">
        <v>318.13</v>
      </c>
      <c r="K25" s="39">
        <v>210.30600000000001</v>
      </c>
    </row>
    <row r="26" spans="1:11" ht="14.4" x14ac:dyDescent="0.3">
      <c r="A26" s="15"/>
      <c r="B26" s="16"/>
      <c r="C26" s="11"/>
      <c r="D26" s="6"/>
      <c r="E26" s="40"/>
      <c r="F26" s="41"/>
      <c r="G26" s="41"/>
      <c r="H26" s="41"/>
      <c r="I26" s="41"/>
      <c r="J26" s="41"/>
      <c r="K26" s="42"/>
    </row>
    <row r="27" spans="1:11" ht="26.4" x14ac:dyDescent="0.3">
      <c r="A27" s="15"/>
      <c r="B27" s="16"/>
      <c r="C27" s="11"/>
      <c r="D27" s="7" t="s">
        <v>20</v>
      </c>
      <c r="E27" s="40" t="s">
        <v>42</v>
      </c>
      <c r="F27" s="41">
        <v>200</v>
      </c>
      <c r="G27" s="41">
        <v>3.17</v>
      </c>
      <c r="H27" s="41">
        <v>2.68</v>
      </c>
      <c r="I27" s="41">
        <v>15.95</v>
      </c>
      <c r="J27" s="41">
        <v>100.6</v>
      </c>
      <c r="K27" s="42" t="s">
        <v>50</v>
      </c>
    </row>
    <row r="28" spans="1:11" ht="14.4" x14ac:dyDescent="0.3">
      <c r="A28" s="15"/>
      <c r="B28" s="16"/>
      <c r="C28" s="11"/>
      <c r="D28" s="7" t="s">
        <v>21</v>
      </c>
      <c r="E28" s="40" t="s">
        <v>37</v>
      </c>
      <c r="F28" s="41">
        <v>40</v>
      </c>
      <c r="G28" s="41">
        <v>2.09</v>
      </c>
      <c r="H28" s="41">
        <v>0.33</v>
      </c>
      <c r="I28" s="41">
        <v>13.8</v>
      </c>
      <c r="J28" s="41">
        <v>95.6</v>
      </c>
      <c r="K28" s="42" t="s">
        <v>40</v>
      </c>
    </row>
    <row r="29" spans="1:11" ht="26.4" x14ac:dyDescent="0.3">
      <c r="A29" s="15"/>
      <c r="B29" s="16"/>
      <c r="C29" s="11"/>
      <c r="D29" s="7" t="s">
        <v>22</v>
      </c>
      <c r="E29" s="40" t="s">
        <v>49</v>
      </c>
      <c r="F29" s="41">
        <v>100</v>
      </c>
      <c r="G29" s="41">
        <v>0.3</v>
      </c>
      <c r="H29" s="41">
        <v>0.3</v>
      </c>
      <c r="I29" s="41">
        <v>7.35</v>
      </c>
      <c r="J29" s="41">
        <v>33.299999999999997</v>
      </c>
      <c r="K29" s="42" t="s">
        <v>51</v>
      </c>
    </row>
    <row r="30" spans="1:11" ht="14.4" x14ac:dyDescent="0.3">
      <c r="A30" s="15"/>
      <c r="B30" s="16"/>
      <c r="C30" s="11"/>
      <c r="D30" s="6"/>
      <c r="E30" s="40"/>
      <c r="F30" s="41"/>
      <c r="G30" s="41"/>
      <c r="H30" s="41"/>
      <c r="I30" s="41"/>
      <c r="J30" s="41"/>
      <c r="K30" s="42"/>
    </row>
    <row r="31" spans="1:11" ht="14.4" x14ac:dyDescent="0.3">
      <c r="A31" s="15"/>
      <c r="B31" s="16"/>
      <c r="C31" s="11"/>
      <c r="D31" s="6"/>
      <c r="E31" s="40"/>
      <c r="F31" s="41"/>
      <c r="G31" s="41"/>
      <c r="H31" s="41"/>
      <c r="I31" s="41"/>
      <c r="J31" s="41"/>
      <c r="K31" s="42"/>
    </row>
    <row r="32" spans="1:11" ht="14.4" x14ac:dyDescent="0.3">
      <c r="A32" s="17"/>
      <c r="B32" s="18"/>
      <c r="C32" s="8"/>
      <c r="D32" s="19" t="s">
        <v>31</v>
      </c>
      <c r="E32" s="9"/>
      <c r="F32" s="20">
        <f>SUM(F25:F31)</f>
        <v>540</v>
      </c>
      <c r="G32" s="20">
        <f t="shared" ref="G32" si="3">SUM(G25:G31)</f>
        <v>25.689999999999998</v>
      </c>
      <c r="H32" s="20">
        <f t="shared" ref="H32" si="4">SUM(H25:H31)</f>
        <v>36.51</v>
      </c>
      <c r="I32" s="20">
        <f t="shared" ref="I32" si="5">SUM(I25:I31)</f>
        <v>43.860000000000007</v>
      </c>
      <c r="J32" s="20">
        <f t="shared" ref="J32" si="6">SUM(J25:J31)</f>
        <v>547.63</v>
      </c>
      <c r="K32" s="26"/>
    </row>
    <row r="33" spans="1:11" ht="14.4" x14ac:dyDescent="0.3">
      <c r="A33" s="14">
        <f>A25</f>
        <v>1</v>
      </c>
      <c r="B33" s="14">
        <f>B25</f>
        <v>2</v>
      </c>
      <c r="C33" s="10" t="s">
        <v>23</v>
      </c>
      <c r="D33" s="7" t="s">
        <v>24</v>
      </c>
      <c r="E33" s="40"/>
      <c r="F33" s="41"/>
      <c r="G33" s="41"/>
      <c r="H33" s="41"/>
      <c r="I33" s="41"/>
      <c r="J33" s="41"/>
      <c r="K33" s="42"/>
    </row>
    <row r="34" spans="1:11" ht="14.4" x14ac:dyDescent="0.3">
      <c r="A34" s="15"/>
      <c r="B34" s="16"/>
      <c r="C34" s="11"/>
      <c r="D34" s="7" t="s">
        <v>25</v>
      </c>
      <c r="E34" s="40"/>
      <c r="F34" s="41"/>
      <c r="G34" s="41"/>
      <c r="H34" s="41"/>
      <c r="I34" s="41"/>
      <c r="J34" s="41"/>
      <c r="K34" s="42"/>
    </row>
    <row r="35" spans="1:11" ht="14.4" x14ac:dyDescent="0.3">
      <c r="A35" s="15"/>
      <c r="B35" s="16"/>
      <c r="C35" s="11"/>
      <c r="D35" s="7" t="s">
        <v>26</v>
      </c>
      <c r="E35" s="40"/>
      <c r="F35" s="41"/>
      <c r="G35" s="41"/>
      <c r="H35" s="41"/>
      <c r="I35" s="41"/>
      <c r="J35" s="41"/>
      <c r="K35" s="42"/>
    </row>
    <row r="36" spans="1:11" ht="14.4" x14ac:dyDescent="0.3">
      <c r="A36" s="15"/>
      <c r="B36" s="16"/>
      <c r="C36" s="11"/>
      <c r="D36" s="7" t="s">
        <v>27</v>
      </c>
      <c r="E36" s="40"/>
      <c r="F36" s="41"/>
      <c r="G36" s="41"/>
      <c r="H36" s="41"/>
      <c r="I36" s="41"/>
      <c r="J36" s="41"/>
      <c r="K36" s="42"/>
    </row>
    <row r="37" spans="1:11" ht="14.4" x14ac:dyDescent="0.3">
      <c r="A37" s="15"/>
      <c r="B37" s="16"/>
      <c r="C37" s="11"/>
      <c r="D37" s="7" t="s">
        <v>28</v>
      </c>
      <c r="E37" s="40"/>
      <c r="F37" s="41"/>
      <c r="G37" s="41"/>
      <c r="H37" s="41"/>
      <c r="I37" s="41"/>
      <c r="J37" s="41"/>
      <c r="K37" s="42"/>
    </row>
    <row r="38" spans="1:11" ht="14.4" x14ac:dyDescent="0.3">
      <c r="A38" s="15"/>
      <c r="B38" s="16"/>
      <c r="C38" s="11"/>
      <c r="D38" s="7" t="s">
        <v>29</v>
      </c>
      <c r="E38" s="40"/>
      <c r="F38" s="41"/>
      <c r="G38" s="41"/>
      <c r="H38" s="41"/>
      <c r="I38" s="41"/>
      <c r="J38" s="41"/>
      <c r="K38" s="42"/>
    </row>
    <row r="39" spans="1:11" ht="14.4" x14ac:dyDescent="0.3">
      <c r="A39" s="15"/>
      <c r="B39" s="16"/>
      <c r="C39" s="11"/>
      <c r="D39" s="7" t="s">
        <v>30</v>
      </c>
      <c r="E39" s="40"/>
      <c r="F39" s="41"/>
      <c r="G39" s="41"/>
      <c r="H39" s="41"/>
      <c r="I39" s="41"/>
      <c r="J39" s="41"/>
      <c r="K39" s="42"/>
    </row>
    <row r="40" spans="1:11" ht="14.4" x14ac:dyDescent="0.3">
      <c r="A40" s="15"/>
      <c r="B40" s="16"/>
      <c r="C40" s="11"/>
      <c r="D40" s="6"/>
      <c r="E40" s="40"/>
      <c r="F40" s="41"/>
      <c r="G40" s="41"/>
      <c r="H40" s="41"/>
      <c r="I40" s="41"/>
      <c r="J40" s="41"/>
      <c r="K40" s="42"/>
    </row>
    <row r="41" spans="1:11" ht="14.4" x14ac:dyDescent="0.3">
      <c r="A41" s="15"/>
      <c r="B41" s="16"/>
      <c r="C41" s="11"/>
      <c r="D41" s="6"/>
      <c r="E41" s="40"/>
      <c r="F41" s="41"/>
      <c r="G41" s="41"/>
      <c r="H41" s="41"/>
      <c r="I41" s="41"/>
      <c r="J41" s="41"/>
      <c r="K41" s="42"/>
    </row>
    <row r="42" spans="1:11" ht="14.4" x14ac:dyDescent="0.3">
      <c r="A42" s="17"/>
      <c r="B42" s="18"/>
      <c r="C42" s="8"/>
      <c r="D42" s="19" t="s">
        <v>31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 x14ac:dyDescent="0.3">
      <c r="A43" s="32">
        <f>A25</f>
        <v>1</v>
      </c>
      <c r="B43" s="32">
        <f>B25</f>
        <v>2</v>
      </c>
      <c r="C43" s="49" t="s">
        <v>4</v>
      </c>
      <c r="D43" s="50"/>
      <c r="E43" s="30"/>
      <c r="F43" s="31">
        <f>F32+F42</f>
        <v>540</v>
      </c>
      <c r="G43" s="31">
        <f t="shared" ref="G43" si="11">G32+G42</f>
        <v>25.689999999999998</v>
      </c>
      <c r="H43" s="31">
        <f t="shared" ref="H43" si="12">H32+H42</f>
        <v>36.51</v>
      </c>
      <c r="I43" s="31">
        <f t="shared" ref="I43" si="13">I32+I42</f>
        <v>43.860000000000007</v>
      </c>
      <c r="J43" s="31">
        <f t="shared" ref="J43" si="14">J32+J42</f>
        <v>547.63</v>
      </c>
      <c r="K43" s="31"/>
    </row>
    <row r="44" spans="1:11" ht="26.4" x14ac:dyDescent="0.3">
      <c r="A44" s="21">
        <v>1</v>
      </c>
      <c r="B44" s="22">
        <v>3</v>
      </c>
      <c r="C44" s="23" t="s">
        <v>18</v>
      </c>
      <c r="D44" s="5" t="s">
        <v>19</v>
      </c>
      <c r="E44" s="37" t="s">
        <v>43</v>
      </c>
      <c r="F44" s="38">
        <v>200</v>
      </c>
      <c r="G44" s="38">
        <v>6.1</v>
      </c>
      <c r="H44" s="38">
        <v>4</v>
      </c>
      <c r="I44" s="38">
        <v>36.96</v>
      </c>
      <c r="J44" s="38">
        <v>208.24</v>
      </c>
      <c r="K44" s="39" t="s">
        <v>53</v>
      </c>
    </row>
    <row r="45" spans="1:11" ht="14.4" x14ac:dyDescent="0.3">
      <c r="A45" s="24"/>
      <c r="B45" s="16"/>
      <c r="C45" s="11"/>
      <c r="D45" s="6"/>
      <c r="E45" s="40"/>
      <c r="F45" s="41"/>
      <c r="G45" s="41"/>
      <c r="H45" s="41"/>
      <c r="I45" s="41"/>
      <c r="J45" s="41"/>
      <c r="K45" s="42"/>
    </row>
    <row r="46" spans="1:11" ht="14.4" x14ac:dyDescent="0.3">
      <c r="A46" s="24"/>
      <c r="B46" s="16"/>
      <c r="C46" s="11"/>
      <c r="D46" s="7" t="s">
        <v>20</v>
      </c>
      <c r="E46" s="40" t="s">
        <v>36</v>
      </c>
      <c r="F46" s="41">
        <v>200</v>
      </c>
      <c r="G46" s="41">
        <v>0.53</v>
      </c>
      <c r="H46" s="41">
        <v>0</v>
      </c>
      <c r="I46" s="41">
        <v>9.4700000000000006</v>
      </c>
      <c r="J46" s="41">
        <v>66</v>
      </c>
      <c r="K46" s="42" t="s">
        <v>46</v>
      </c>
    </row>
    <row r="47" spans="1:11" ht="14.4" x14ac:dyDescent="0.3">
      <c r="A47" s="24"/>
      <c r="B47" s="16"/>
      <c r="C47" s="11"/>
      <c r="D47" s="7" t="s">
        <v>21</v>
      </c>
      <c r="E47" s="40" t="s">
        <v>37</v>
      </c>
      <c r="F47" s="41">
        <v>40</v>
      </c>
      <c r="G47" s="41">
        <v>2.09</v>
      </c>
      <c r="H47" s="41">
        <v>0.33</v>
      </c>
      <c r="I47" s="41">
        <v>13.8</v>
      </c>
      <c r="J47" s="41">
        <v>95.6</v>
      </c>
      <c r="K47" s="42" t="s">
        <v>40</v>
      </c>
    </row>
    <row r="48" spans="1:11" ht="14.4" x14ac:dyDescent="0.3">
      <c r="A48" s="24"/>
      <c r="B48" s="16"/>
      <c r="C48" s="11"/>
      <c r="D48" s="7" t="s">
        <v>22</v>
      </c>
      <c r="E48" s="40" t="s">
        <v>44</v>
      </c>
      <c r="F48" s="41">
        <v>100</v>
      </c>
      <c r="G48" s="41">
        <v>1.5</v>
      </c>
      <c r="H48" s="41">
        <v>0.5</v>
      </c>
      <c r="I48" s="41">
        <v>21</v>
      </c>
      <c r="J48" s="41">
        <v>96</v>
      </c>
      <c r="K48" s="42" t="s">
        <v>47</v>
      </c>
    </row>
    <row r="49" spans="1:11" ht="14.4" x14ac:dyDescent="0.3">
      <c r="A49" s="24"/>
      <c r="B49" s="16"/>
      <c r="C49" s="11"/>
      <c r="D49" s="6"/>
      <c r="E49" s="40" t="s">
        <v>45</v>
      </c>
      <c r="F49" s="41">
        <v>15</v>
      </c>
      <c r="G49" s="41">
        <v>5.48</v>
      </c>
      <c r="H49" s="41">
        <v>4.43</v>
      </c>
      <c r="I49" s="41">
        <v>0</v>
      </c>
      <c r="J49" s="41">
        <v>53.75</v>
      </c>
      <c r="K49" s="42" t="s">
        <v>48</v>
      </c>
    </row>
    <row r="50" spans="1:11" ht="14.4" x14ac:dyDescent="0.3">
      <c r="A50" s="24"/>
      <c r="B50" s="16"/>
      <c r="C50" s="11"/>
      <c r="D50" s="6"/>
      <c r="E50" s="40"/>
      <c r="F50" s="41"/>
      <c r="G50" s="41"/>
      <c r="H50" s="41"/>
      <c r="I50" s="41"/>
      <c r="J50" s="41"/>
      <c r="K50" s="42"/>
    </row>
    <row r="51" spans="1:11" ht="14.4" x14ac:dyDescent="0.3">
      <c r="A51" s="25"/>
      <c r="B51" s="18"/>
      <c r="C51" s="8"/>
      <c r="D51" s="19" t="s">
        <v>31</v>
      </c>
      <c r="E51" s="9"/>
      <c r="F51" s="20">
        <f>SUM(F44:F50)</f>
        <v>555</v>
      </c>
      <c r="G51" s="20">
        <f t="shared" ref="G51" si="15">SUM(G44:G50)</f>
        <v>15.7</v>
      </c>
      <c r="H51" s="20">
        <f t="shared" ref="H51" si="16">SUM(H44:H50)</f>
        <v>9.26</v>
      </c>
      <c r="I51" s="20">
        <f t="shared" ref="I51" si="17">SUM(I44:I50)</f>
        <v>81.23</v>
      </c>
      <c r="J51" s="20">
        <f t="shared" ref="J51" si="18">SUM(J44:J50)</f>
        <v>519.59</v>
      </c>
      <c r="K51" s="26"/>
    </row>
  </sheetData>
  <mergeCells count="6">
    <mergeCell ref="C24:D24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2022-05-16T14:23:56Z</dcterms:created>
  <dcterms:modified xsi:type="dcterms:W3CDTF">2024-02-07T03:13:26Z</dcterms:modified>
</cp:coreProperties>
</file>