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<sst xmlns="http://schemas.openxmlformats.org/spreadsheetml/2006/main" count="245" uniqueCount="78">
  <si>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</si>
  <si>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</si>
  <si>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</si>
  <si>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</si>
  <si>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</si>
  <si>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</si>
  <si>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</si>
  <si>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</si>
  <si>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</si>
  <si>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</si>
  <si>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</si>
  <si>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</si>
  <si>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</si>
  <si>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</si>
  <si>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</si>
  <si>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</si>
  <si>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</si>
  <si>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</si>
  <si>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</si>
  <si>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</si>
  <si>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</si>
  <si>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</si>
  <si>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</si>
  <si>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</si>
  <si>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</si>
  <si>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</si>
  <si>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</si>
  <si>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</si>
  <si>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</si>
  <si>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</si>
  <si>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</si>
  <si>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</si>
  <si>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</si>
  <si>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</si>
  <si>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</si>
  <si>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</si>
  <si>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</si>
  <si>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</si>
  <si>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</si>
  <si>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</si>
  <si>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</si>
  <si>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</si>
  <si>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</si>
  <si>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</si>
  <si>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</si>
  <si>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</si>
  <si>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</si>
  <si>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</si>
  <si>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</si>
  <si>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</si>
  <si>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</si>
  <si>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</si>
  <si>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</si>
  <si>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</si>
  <si>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</si>
  <si>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</si>
  <si>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</si>
  <si>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</si>
  <si>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</si>
  <si>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</si>
  <si>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</si>
  <si>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</si>
  <si>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</si>
  <si>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</si>
  <si>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</si>
  <si>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</si>
  <si>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каша пшенная молочная</t>
  </si>
  <si>
    <t>чай  с сахаром</t>
  </si>
  <si>
    <t>пр100</t>
  </si>
  <si>
    <t>блинчики с ввареньем</t>
  </si>
  <si>
    <t>чай с лимоном</t>
  </si>
  <si>
    <t>банан</t>
  </si>
  <si>
    <t>каша рисовая</t>
  </si>
  <si>
    <t>сок фруктовый</t>
  </si>
  <si>
    <t>338/347</t>
  </si>
  <si>
    <t>биточки со сметанным соусом с томатом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</si>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</sst>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44" sqref="K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56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58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54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59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63</v>
      </c>
    </row>
    <row r="49" spans="1:11" ht="14.4" x14ac:dyDescent="0.3">
      <c r="A49" s="24"/>
      <c r="B49" s="16"/>
      <c r="C49" s="11"/>
      <c r="D49" s="6"/>
      <c r="E49" s="43" t="s">
        <v>62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65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4</v>
      </c>
      <c r="B82" s="22">
        <v>1</v>
      </c>
      <c r="C82" s="23" t="s">
        <v>20</v>
      </c>
      <c r="D82" s="5" t="s">
        <v>21</v>
      </c>
      <c r="E82" s="40" t="s">
        <v>66</v>
      </c>
      <c r="F82" s="41">
        <v>150</v>
      </c>
      <c r="G82" s="41">
        <v>5</v>
      </c>
      <c r="H82" s="41">
        <v>3</v>
      </c>
      <c r="I82" s="41">
        <v>34</v>
      </c>
      <c r="J82" s="41">
        <v>222</v>
      </c>
      <c r="K82" s="42">
        <v>182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68</v>
      </c>
    </row>
    <row r="86" spans="1:11" ht="14.4" x14ac:dyDescent="0.3">
      <c r="A86" s="24"/>
      <c r="B86" s="16"/>
      <c r="C86" s="11"/>
      <c r="D86" s="7" t="s">
        <v>24</v>
      </c>
      <c r="E86" s="43" t="s">
        <v>65</v>
      </c>
      <c r="F86" s="44">
        <v>100</v>
      </c>
      <c r="G86" s="44">
        <v>0</v>
      </c>
      <c r="H86" s="44">
        <v>0</v>
      </c>
      <c r="I86" s="44">
        <v>10</v>
      </c>
      <c r="J86" s="44">
        <v>54</v>
      </c>
      <c r="K86" s="45">
        <v>338.34100000000001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20</v>
      </c>
      <c r="G87" s="44">
        <v>0</v>
      </c>
      <c r="H87" s="44">
        <v>7</v>
      </c>
      <c r="I87" s="44">
        <v>0</v>
      </c>
      <c r="J87" s="44">
        <v>132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8</v>
      </c>
      <c r="H89" s="20">
        <f t="shared" ref="H89" si="39">SUM(H82:H88)</f>
        <v>10</v>
      </c>
      <c r="I89" s="20">
        <f t="shared" ref="I89" si="40">SUM(I82:I88)</f>
        <v>67</v>
      </c>
      <c r="J89" s="20">
        <f t="shared" ref="J89" si="41">SUM(J82:J88)</f>
        <v>534</v>
      </c>
      <c r="K89" s="26"/>
    </row>
    <row r="90" spans="1:11" ht="14.4" x14ac:dyDescent="0.3">
      <c r="A90" s="27">
        <f>A82</f>
        <v>4</v>
      </c>
      <c r="B90" s="14">
        <f>B82</f>
        <v>1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4</v>
      </c>
      <c r="B100" s="31">
        <f>B82</f>
        <v>1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8</v>
      </c>
      <c r="H100" s="33">
        <f t="shared" ref="H100" si="47">H89+H99</f>
        <v>10</v>
      </c>
      <c r="I100" s="33">
        <f t="shared" ref="I100" si="48">I89+I99</f>
        <v>67</v>
      </c>
      <c r="J100" s="33">
        <f t="shared" ref="J100" si="49">J89+J99</f>
        <v>534</v>
      </c>
      <c r="K100" s="33"/>
    </row>
    <row r="101" spans="1:11" ht="14.4" x14ac:dyDescent="0.3">
      <c r="A101" s="21">
        <v>4</v>
      </c>
      <c r="B101" s="22">
        <v>2</v>
      </c>
      <c r="C101" s="23" t="s">
        <v>20</v>
      </c>
      <c r="D101" s="5" t="s">
        <v>21</v>
      </c>
      <c r="E101" s="40" t="s">
        <v>69</v>
      </c>
      <c r="F101" s="41">
        <v>150</v>
      </c>
      <c r="G101" s="41">
        <v>7</v>
      </c>
      <c r="H101" s="41">
        <v>4</v>
      </c>
      <c r="I101" s="41">
        <v>60</v>
      </c>
      <c r="J101" s="41">
        <v>267</v>
      </c>
      <c r="K101" s="42">
        <v>399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70</v>
      </c>
      <c r="F103" s="44">
        <v>200</v>
      </c>
      <c r="G103" s="44">
        <v>0</v>
      </c>
      <c r="H103" s="44">
        <v>0</v>
      </c>
      <c r="I103" s="44">
        <v>16</v>
      </c>
      <c r="J103" s="44">
        <v>42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 t="s">
        <v>71</v>
      </c>
      <c r="F105" s="44">
        <v>100</v>
      </c>
      <c r="G105" s="44">
        <v>0</v>
      </c>
      <c r="H105" s="44">
        <v>0</v>
      </c>
      <c r="I105" s="44">
        <v>10</v>
      </c>
      <c r="J105" s="44">
        <v>54</v>
      </c>
      <c r="K105" s="45">
        <v>338.34100000000001</v>
      </c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20</v>
      </c>
      <c r="G106" s="44">
        <v>0</v>
      </c>
      <c r="H106" s="44">
        <v>7</v>
      </c>
      <c r="I106" s="44">
        <v>0</v>
      </c>
      <c r="J106" s="44">
        <v>132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9</v>
      </c>
      <c r="H108" s="20">
        <f t="shared" si="50"/>
        <v>11</v>
      </c>
      <c r="I108" s="20">
        <f t="shared" si="50"/>
        <v>100</v>
      </c>
      <c r="J108" s="20">
        <f t="shared" si="50"/>
        <v>565</v>
      </c>
      <c r="K108" s="26"/>
    </row>
    <row r="109" spans="1:11" ht="14.4" x14ac:dyDescent="0.3">
      <c r="A109" s="27">
        <f>A101</f>
        <v>4</v>
      </c>
      <c r="B109" s="14">
        <f>B101</f>
        <v>2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4</v>
      </c>
      <c r="B119" s="31">
        <f>B101</f>
        <v>2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9</v>
      </c>
      <c r="H119" s="33">
        <f t="shared" ref="H119" si="53">H108+H118</f>
        <v>11</v>
      </c>
      <c r="I119" s="33">
        <f t="shared" ref="I119" si="54">I108+I118</f>
        <v>100</v>
      </c>
      <c r="J119" s="33">
        <f t="shared" ref="J119" si="55">J108+J118</f>
        <v>565</v>
      </c>
      <c r="K119" s="33"/>
    </row>
    <row r="120" spans="1:11" ht="14.4" x14ac:dyDescent="0.3">
      <c r="A120" s="15">
        <v>4</v>
      </c>
      <c r="B120" s="16">
        <v>3</v>
      </c>
      <c r="C120" s="23" t="s">
        <v>20</v>
      </c>
      <c r="D120" s="5" t="s">
        <v>21</v>
      </c>
      <c r="E120" s="40" t="s">
        <v>72</v>
      </c>
      <c r="F120" s="41">
        <v>160</v>
      </c>
      <c r="G120" s="41">
        <v>2</v>
      </c>
      <c r="H120" s="41">
        <v>4</v>
      </c>
      <c r="I120" s="41">
        <v>27</v>
      </c>
      <c r="J120" s="41">
        <v>243</v>
      </c>
      <c r="K120" s="42">
        <v>168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73</v>
      </c>
      <c r="F122" s="44">
        <v>200</v>
      </c>
      <c r="G122" s="44">
        <v>1</v>
      </c>
      <c r="H122" s="44">
        <v>0</v>
      </c>
      <c r="I122" s="44">
        <v>22</v>
      </c>
      <c r="J122" s="44">
        <v>85</v>
      </c>
      <c r="K122" s="45">
        <v>389</v>
      </c>
    </row>
    <row r="123" spans="1:11" ht="14.4" x14ac:dyDescent="0.3">
      <c r="A123" s="15"/>
      <c r="B123" s="16"/>
      <c r="C123" s="11"/>
      <c r="D123" s="7" t="s">
        <v>23</v>
      </c>
      <c r="E123" s="43" t="s">
        <v>50</v>
      </c>
      <c r="F123" s="44">
        <v>30</v>
      </c>
      <c r="G123" s="44">
        <v>2</v>
      </c>
      <c r="H123" s="44">
        <v>0</v>
      </c>
      <c r="I123" s="44">
        <v>14</v>
      </c>
      <c r="J123" s="44">
        <v>70</v>
      </c>
      <c r="K123" s="45" t="s">
        <v>51</v>
      </c>
    </row>
    <row r="124" spans="1:11" ht="14.4" x14ac:dyDescent="0.3">
      <c r="A124" s="15"/>
      <c r="B124" s="16"/>
      <c r="C124" s="11"/>
      <c r="D124" s="7" t="s">
        <v>24</v>
      </c>
      <c r="E124" s="43" t="s">
        <v>71</v>
      </c>
      <c r="F124" s="44">
        <v>100</v>
      </c>
      <c r="G124" s="44">
        <v>0</v>
      </c>
      <c r="H124" s="44">
        <v>0</v>
      </c>
      <c r="I124" s="44">
        <v>10</v>
      </c>
      <c r="J124" s="44">
        <v>96</v>
      </c>
      <c r="K124" s="45" t="s">
        <v>74</v>
      </c>
    </row>
    <row r="125" spans="1:11" ht="14.4" x14ac:dyDescent="0.3">
      <c r="A125" s="15"/>
      <c r="B125" s="16"/>
      <c r="C125" s="11"/>
      <c r="D125" s="6"/>
      <c r="E125" s="43" t="s">
        <v>39</v>
      </c>
      <c r="F125" s="44">
        <v>10</v>
      </c>
      <c r="G125" s="44">
        <v>0</v>
      </c>
      <c r="H125" s="44">
        <v>7</v>
      </c>
      <c r="I125" s="44">
        <v>0</v>
      </c>
      <c r="J125" s="44">
        <v>66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6">SUM(G120:G126)</f>
        <v>5</v>
      </c>
      <c r="H127" s="20">
        <f t="shared" si="56"/>
        <v>11</v>
      </c>
      <c r="I127" s="20">
        <f t="shared" si="56"/>
        <v>73</v>
      </c>
      <c r="J127" s="20">
        <f t="shared" si="56"/>
        <v>560</v>
      </c>
      <c r="K127" s="26"/>
    </row>
    <row r="128" spans="1:11" ht="14.4" x14ac:dyDescent="0.3">
      <c r="A128" s="14">
        <f>A120</f>
        <v>4</v>
      </c>
      <c r="B128" s="14">
        <f>B120</f>
        <v>3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4</v>
      </c>
      <c r="B138" s="34">
        <f>B120</f>
        <v>3</v>
      </c>
      <c r="C138" s="52" t="s">
        <v>4</v>
      </c>
      <c r="D138" s="53"/>
      <c r="E138" s="32"/>
      <c r="F138" s="33">
        <f>F127+F137</f>
        <v>500</v>
      </c>
      <c r="G138" s="33">
        <f t="shared" ref="G138" si="58">G127+G137</f>
        <v>5</v>
      </c>
      <c r="H138" s="33">
        <f t="shared" ref="H138" si="59">H127+H137</f>
        <v>11</v>
      </c>
      <c r="I138" s="33">
        <f t="shared" ref="I138" si="60">I127+I137</f>
        <v>73</v>
      </c>
      <c r="J138" s="33">
        <f t="shared" ref="J138" si="61">J127+J137</f>
        <v>560</v>
      </c>
      <c r="K138" s="33"/>
    </row>
    <row r="139" spans="1:11" ht="14.4" x14ac:dyDescent="0.3">
      <c r="A139" s="21">
        <v>4</v>
      </c>
      <c r="B139" s="22">
        <v>4</v>
      </c>
      <c r="C139" s="23" t="s">
        <v>20</v>
      </c>
      <c r="D139" s="5" t="s">
        <v>21</v>
      </c>
      <c r="E139" s="40" t="s">
        <v>75</v>
      </c>
      <c r="F139" s="41">
        <v>90</v>
      </c>
      <c r="G139" s="41">
        <v>6</v>
      </c>
      <c r="H139" s="41">
        <v>7</v>
      </c>
      <c r="I139" s="41">
        <v>8</v>
      </c>
      <c r="J139" s="41">
        <v>182</v>
      </c>
      <c r="K139" s="42">
        <v>268.33100000000002</v>
      </c>
    </row>
    <row r="140" spans="1:11" ht="14.4" x14ac:dyDescent="0.3">
      <c r="A140" s="24"/>
      <c r="B140" s="16"/>
      <c r="C140" s="11"/>
      <c r="D140" s="6"/>
      <c r="E140" s="43" t="s">
        <v>76</v>
      </c>
      <c r="F140" s="44">
        <v>170</v>
      </c>
      <c r="G140" s="44">
        <v>6</v>
      </c>
      <c r="H140" s="44">
        <v>3</v>
      </c>
      <c r="I140" s="44">
        <v>26</v>
      </c>
      <c r="J140" s="44">
        <v>191</v>
      </c>
      <c r="K140" s="45">
        <v>309</v>
      </c>
    </row>
    <row r="141" spans="1:11" ht="14.4" x14ac:dyDescent="0.3">
      <c r="A141" s="24"/>
      <c r="B141" s="16"/>
      <c r="C141" s="11"/>
      <c r="D141" s="7" t="s">
        <v>22</v>
      </c>
      <c r="E141" s="43" t="s">
        <v>77</v>
      </c>
      <c r="F141" s="44">
        <v>200</v>
      </c>
      <c r="G141" s="44">
        <v>0</v>
      </c>
      <c r="H141" s="44">
        <v>0</v>
      </c>
      <c r="I141" s="44">
        <v>1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50</v>
      </c>
      <c r="F142" s="44">
        <v>30</v>
      </c>
      <c r="G142" s="44">
        <v>2</v>
      </c>
      <c r="H142" s="44">
        <v>0</v>
      </c>
      <c r="I142" s="44">
        <v>14</v>
      </c>
      <c r="J142" s="44">
        <v>70</v>
      </c>
      <c r="K142" s="45" t="s">
        <v>51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 t="s">
        <v>39</v>
      </c>
      <c r="F144" s="44">
        <v>10</v>
      </c>
      <c r="G144" s="44">
        <v>0</v>
      </c>
      <c r="H144" s="44">
        <v>7</v>
      </c>
      <c r="I144" s="44">
        <v>0</v>
      </c>
      <c r="J144" s="44">
        <v>66</v>
      </c>
      <c r="K144" s="45">
        <v>14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2">SUM(G139:G145)</f>
        <v>14</v>
      </c>
      <c r="H146" s="20">
        <f t="shared" si="62"/>
        <v>17</v>
      </c>
      <c r="I146" s="20">
        <f t="shared" si="62"/>
        <v>49</v>
      </c>
      <c r="J146" s="20">
        <f t="shared" si="62"/>
        <v>571</v>
      </c>
      <c r="K146" s="26"/>
    </row>
    <row r="147" spans="1:11" ht="14.4" x14ac:dyDescent="0.3">
      <c r="A147" s="27">
        <f>A139</f>
        <v>4</v>
      </c>
      <c r="B147" s="14">
        <f>B139</f>
        <v>4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4</v>
      </c>
      <c r="B157" s="31">
        <f>B139</f>
        <v>4</v>
      </c>
      <c r="C157" s="52" t="s">
        <v>4</v>
      </c>
      <c r="D157" s="53"/>
      <c r="E157" s="32"/>
      <c r="F157" s="33">
        <f>F146+F156</f>
        <v>500</v>
      </c>
      <c r="G157" s="33">
        <f t="shared" ref="G157" si="64">G146+G156</f>
        <v>14</v>
      </c>
      <c r="H157" s="33">
        <f t="shared" ref="H157" si="65">H146+H156</f>
        <v>17</v>
      </c>
      <c r="I157" s="33">
        <f t="shared" ref="I157" si="66">I146+I156</f>
        <v>49</v>
      </c>
      <c r="J157" s="33">
        <f t="shared" ref="J157" si="67">J146+J156</f>
        <v>571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595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15.274444444444445</v>
      </c>
      <c r="H196" s="35">
        <f t="shared" si="80"/>
        <v>16.483333333333334</v>
      </c>
      <c r="I196" s="35">
        <f t="shared" si="80"/>
        <v>90.728888888888889</v>
      </c>
      <c r="J196" s="35">
        <f t="shared" si="80"/>
        <v>643.83000000000004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2023-11-29T12:39:29Z</dcterms:modified>
</cp:coreProperties>
</file>