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<sst xmlns="http://schemas.openxmlformats.org/spreadsheetml/2006/main" count="233" uniqueCount="73">
  <si>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</si>
  <si>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</si>
  <si>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</si>
  <si>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</si>
  <si>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</si>
  <si>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</si>
  <si>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</si>
  <si>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</si>
  <si>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</si>
  <si>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</si>
  <si>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</si>
  <si>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</si>
  <si>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</si>
  <si>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</si>
  <si>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</si>
  <si>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</si>
  <si>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</si>
  <si>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</si>
  <si>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</si>
  <si>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</si>
  <si>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</si>
  <si>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</si>
  <si>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</si>
  <si>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</si>
  <si>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</si>
  <si>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</si>
  <si>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</si>
  <si>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</si>
  <si>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</si>
  <si>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</si>
  <si>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</si>
  <si>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</si>
  <si>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</si>
  <si>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</si>
  <si>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</si>
  <si>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</si>
  <si>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</si>
  <si>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</si>
  <si>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</si>
  <si>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</si>
  <si>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</si>
  <si>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</si>
  <si>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</si>
  <si>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</si>
  <si>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</si>
  <si>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</si>
  <si>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</si>
  <si>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</si>
  <si>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</si>
  <si>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</si>
  <si>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</si>
  <si>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</si>
  <si>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</si>
  <si>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</si>
  <si>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</si>
  <si>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</si>
  <si>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</si>
  <si>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</si>
  <si>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</si>
  <si>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</si>
  <si>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</si>
  <si>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</si>
  <si>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</si>
  <si>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</si>
  <si>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</si>
  <si>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</si>
  <si>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</si>
  <si>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</si>
  <si>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</si>
  <si>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</si>
  <si>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каша пшенная молочная</t>
  </si>
  <si>
    <t>чай  с сахаром</t>
  </si>
  <si>
    <t>пр100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</si>
</sst>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59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60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61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62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54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63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65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69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4</v>
      </c>
      <c r="B82" s="22">
        <v>1</v>
      </c>
      <c r="C82" s="23" t="s">
        <v>20</v>
      </c>
      <c r="D82" s="5" t="s">
        <v>21</v>
      </c>
      <c r="E82" s="40" t="s">
        <v>70</v>
      </c>
      <c r="F82" s="41">
        <v>150</v>
      </c>
      <c r="G82" s="41">
        <v>5</v>
      </c>
      <c r="H82" s="41">
        <v>3</v>
      </c>
      <c r="I82" s="41">
        <v>34</v>
      </c>
      <c r="J82" s="41">
        <v>222</v>
      </c>
      <c r="K82" s="42">
        <v>182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72</v>
      </c>
    </row>
    <row r="86" spans="1:11" ht="14.4" x14ac:dyDescent="0.3">
      <c r="A86" s="24"/>
      <c r="B86" s="16"/>
      <c r="C86" s="11"/>
      <c r="D86" s="7" t="s">
        <v>24</v>
      </c>
      <c r="E86" s="43" t="s">
        <v>69</v>
      </c>
      <c r="F86" s="44">
        <v>100</v>
      </c>
      <c r="G86" s="44">
        <v>0</v>
      </c>
      <c r="H86" s="44">
        <v>0</v>
      </c>
      <c r="I86" s="44">
        <v>10</v>
      </c>
      <c r="J86" s="44">
        <v>54</v>
      </c>
      <c r="K86" s="45">
        <v>338.34100000000001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20</v>
      </c>
      <c r="G87" s="44">
        <v>0</v>
      </c>
      <c r="H87" s="44">
        <v>7</v>
      </c>
      <c r="I87" s="44">
        <v>0</v>
      </c>
      <c r="J87" s="44">
        <v>132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8</v>
      </c>
      <c r="H89" s="20">
        <f t="shared" ref="H89" si="39">SUM(H82:H88)</f>
        <v>10</v>
      </c>
      <c r="I89" s="20">
        <f t="shared" ref="I89" si="40">SUM(I82:I88)</f>
        <v>67</v>
      </c>
      <c r="J89" s="20">
        <f t="shared" ref="J89" si="41">SUM(J82:J88)</f>
        <v>534</v>
      </c>
      <c r="K89" s="26"/>
    </row>
    <row r="90" spans="1:11" ht="14.4" x14ac:dyDescent="0.3">
      <c r="A90" s="27">
        <f>A82</f>
        <v>4</v>
      </c>
      <c r="B90" s="14">
        <f>B82</f>
        <v>1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4</v>
      </c>
      <c r="B100" s="31">
        <f>B82</f>
        <v>1</v>
      </c>
      <c r="C100" s="48" t="s">
        <v>4</v>
      </c>
      <c r="D100" s="49"/>
      <c r="E100" s="32"/>
      <c r="F100" s="33">
        <f>F89+F99</f>
        <v>500</v>
      </c>
      <c r="G100" s="33">
        <f t="shared" ref="G100" si="46">G89+G99</f>
        <v>8</v>
      </c>
      <c r="H100" s="33">
        <f t="shared" ref="H100" si="47">H89+H99</f>
        <v>10</v>
      </c>
      <c r="I100" s="33">
        <f t="shared" ref="I100" si="48">I89+I99</f>
        <v>67</v>
      </c>
      <c r="J100" s="33">
        <f t="shared" ref="J100" si="49">J89+J99</f>
        <v>534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55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58</v>
      </c>
    </row>
    <row r="102" spans="1:11" ht="14.4" x14ac:dyDescent="0.3">
      <c r="A102" s="24"/>
      <c r="B102" s="16"/>
      <c r="C102" s="11"/>
      <c r="D102" s="6"/>
      <c r="E102" s="43" t="s">
        <v>56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48" t="s">
        <v>4</v>
      </c>
      <c r="D119" s="49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17.638571428571428</v>
      </c>
      <c r="H196" s="35">
        <f t="shared" si="80"/>
        <v>18.05</v>
      </c>
      <c r="I196" s="35">
        <f t="shared" si="80"/>
        <v>91.937142857142845</v>
      </c>
      <c r="J196" s="35">
        <f t="shared" si="80"/>
        <v>667.06714285714293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2023-11-27T04:14:54Z</dcterms:modified>
</cp:coreProperties>
</file>